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115" windowHeight="5895" tabRatio="781" firstSheet="5" activeTab="0"/>
  </bookViews>
  <sheets>
    <sheet name="Inhoud" sheetId="1" r:id="rId1"/>
    <sheet name="être" sheetId="2" r:id="rId2"/>
    <sheet name="être 2" sheetId="3" r:id="rId3"/>
    <sheet name="avoir" sheetId="4" r:id="rId4"/>
    <sheet name="avoir 2" sheetId="5" r:id="rId5"/>
    <sheet name="chercher" sheetId="6" r:id="rId6"/>
    <sheet name="chercher 2" sheetId="7" r:id="rId7"/>
    <sheet name="aider" sheetId="8" r:id="rId8"/>
    <sheet name="aider 2" sheetId="9" r:id="rId9"/>
    <sheet name="aller" sheetId="10" r:id="rId10"/>
    <sheet name="aller 2" sheetId="11" r:id="rId11"/>
    <sheet name="faire" sheetId="12" r:id="rId12"/>
    <sheet name="faire 2" sheetId="13" r:id="rId13"/>
    <sheet name="pouvoir" sheetId="14" r:id="rId14"/>
    <sheet name="pouvoir 2" sheetId="15" r:id="rId15"/>
    <sheet name="prendre" sheetId="16" r:id="rId16"/>
    <sheet name="prendre 2" sheetId="17" r:id="rId17"/>
    <sheet name="boire" sheetId="18" r:id="rId18"/>
    <sheet name="boire 2" sheetId="19" r:id="rId19"/>
    <sheet name="vouloir" sheetId="20" r:id="rId20"/>
    <sheet name="vouloir 2" sheetId="21" r:id="rId21"/>
    <sheet name="ouvrir" sheetId="22" r:id="rId22"/>
    <sheet name="ouvrir 2" sheetId="23" r:id="rId23"/>
    <sheet name="commencer - manger" sheetId="24" r:id="rId24"/>
    <sheet name="commencer - manger 2" sheetId="25" r:id="rId25"/>
    <sheet name="appeler - jeter" sheetId="26" r:id="rId26"/>
    <sheet name="appeler - jeter 2" sheetId="27" r:id="rId27"/>
    <sheet name="acheter - payer" sheetId="28" r:id="rId28"/>
    <sheet name="acheter - payer 2" sheetId="29" r:id="rId29"/>
    <sheet name="partir - dormir" sheetId="30" r:id="rId30"/>
    <sheet name="partir - dormir 2" sheetId="31" r:id="rId31"/>
    <sheet name="perdre - attendre" sheetId="32" r:id="rId32"/>
    <sheet name="perdre - attendre 2" sheetId="33" r:id="rId33"/>
    <sheet name="devoir - pleuvoir" sheetId="34" r:id="rId34"/>
    <sheet name="devoir - pleuvoir 2" sheetId="35" r:id="rId35"/>
    <sheet name="tenir - venir" sheetId="36" r:id="rId36"/>
    <sheet name="tenir - venir 2" sheetId="37" r:id="rId37"/>
  </sheets>
  <definedNames/>
  <calcPr fullCalcOnLoad="1"/>
</workbook>
</file>

<file path=xl/sharedStrings.xml><?xml version="1.0" encoding="utf-8"?>
<sst xmlns="http://schemas.openxmlformats.org/spreadsheetml/2006/main" count="1157" uniqueCount="464">
  <si>
    <t>être</t>
  </si>
  <si>
    <t>ik ben</t>
  </si>
  <si>
    <t>jij bent</t>
  </si>
  <si>
    <t>hij is</t>
  </si>
  <si>
    <t>zij is</t>
  </si>
  <si>
    <t>wij zijn</t>
  </si>
  <si>
    <t>jullie zijn</t>
  </si>
  <si>
    <t>zij zijn (m)</t>
  </si>
  <si>
    <t>zij zijn (v)</t>
  </si>
  <si>
    <t>je suis</t>
  </si>
  <si>
    <t>zijn</t>
  </si>
  <si>
    <t>Aantal juist:</t>
  </si>
  <si>
    <t>op:</t>
  </si>
  <si>
    <t>Vul hier je naam in:</t>
  </si>
  <si>
    <t>Evaluatie</t>
  </si>
  <si>
    <t>appeler</t>
  </si>
  <si>
    <t>Vervoeg het werkwoord correct:</t>
  </si>
  <si>
    <t>Vervoeg de werkwoorden correct:</t>
  </si>
  <si>
    <t>tu es</t>
  </si>
  <si>
    <t>il est</t>
  </si>
  <si>
    <t>elle est</t>
  </si>
  <si>
    <t>nous sommes</t>
  </si>
  <si>
    <t>vous êtes</t>
  </si>
  <si>
    <t>ils sont</t>
  </si>
  <si>
    <t>elles sont</t>
  </si>
  <si>
    <t>j'ai</t>
  </si>
  <si>
    <t>tu as</t>
  </si>
  <si>
    <t>il a</t>
  </si>
  <si>
    <t>elle a</t>
  </si>
  <si>
    <t>nous avons</t>
  </si>
  <si>
    <t>vous avez</t>
  </si>
  <si>
    <t>ils ont</t>
  </si>
  <si>
    <t>elles ont</t>
  </si>
  <si>
    <t>ik heb</t>
  </si>
  <si>
    <t>jij hebt</t>
  </si>
  <si>
    <t>hij heeft</t>
  </si>
  <si>
    <t>zij heeft</t>
  </si>
  <si>
    <t>wij hebben</t>
  </si>
  <si>
    <t>jullie hebben</t>
  </si>
  <si>
    <t>zij hebben (m)</t>
  </si>
  <si>
    <t>zij hebben (v)</t>
  </si>
  <si>
    <t>hebben</t>
  </si>
  <si>
    <t>avoir</t>
  </si>
  <si>
    <t>je cherche</t>
  </si>
  <si>
    <t>tu cherches</t>
  </si>
  <si>
    <t>il cherche</t>
  </si>
  <si>
    <t>elle cherche</t>
  </si>
  <si>
    <t>nous cherchons</t>
  </si>
  <si>
    <t>vous cherchez</t>
  </si>
  <si>
    <t>ils cherchent</t>
  </si>
  <si>
    <t>elles cherchent</t>
  </si>
  <si>
    <t>chercher</t>
  </si>
  <si>
    <t>zoeken</t>
  </si>
  <si>
    <t>ik zoek</t>
  </si>
  <si>
    <t>jij zoekt</t>
  </si>
  <si>
    <t>hij zoekt</t>
  </si>
  <si>
    <t>zij zoekt</t>
  </si>
  <si>
    <t>wij zoeken</t>
  </si>
  <si>
    <t>jullie zoeken</t>
  </si>
  <si>
    <t>zij zoeken (m)</t>
  </si>
  <si>
    <t>zij zoeken (v)</t>
  </si>
  <si>
    <t>j'aide</t>
  </si>
  <si>
    <t>tu aides</t>
  </si>
  <si>
    <t>il aide</t>
  </si>
  <si>
    <t>elle aide</t>
  </si>
  <si>
    <t>nous aidons</t>
  </si>
  <si>
    <t>vous aidez</t>
  </si>
  <si>
    <t>ils aident</t>
  </si>
  <si>
    <t>elles aident</t>
  </si>
  <si>
    <t>aider</t>
  </si>
  <si>
    <t>helpen</t>
  </si>
  <si>
    <t>ik help</t>
  </si>
  <si>
    <t>jij helpt</t>
  </si>
  <si>
    <t>hij helpt</t>
  </si>
  <si>
    <t>zij helpt</t>
  </si>
  <si>
    <t>wij helpen</t>
  </si>
  <si>
    <t>jullie helpen</t>
  </si>
  <si>
    <t>zij helpen (m)</t>
  </si>
  <si>
    <t>zij helpen (v)</t>
  </si>
  <si>
    <t>je vais</t>
  </si>
  <si>
    <t>tu vas</t>
  </si>
  <si>
    <t>il va</t>
  </si>
  <si>
    <t>elle va</t>
  </si>
  <si>
    <t>nous allons</t>
  </si>
  <si>
    <t>vous allez</t>
  </si>
  <si>
    <t>ils vont</t>
  </si>
  <si>
    <t>elles vont</t>
  </si>
  <si>
    <t>aller</t>
  </si>
  <si>
    <t>gaan</t>
  </si>
  <si>
    <t>ik ga</t>
  </si>
  <si>
    <t>jij gaat</t>
  </si>
  <si>
    <t>hij gaat</t>
  </si>
  <si>
    <t>zij gaat</t>
  </si>
  <si>
    <t>wij gaan</t>
  </si>
  <si>
    <t>jullie gaan</t>
  </si>
  <si>
    <t>zij gaan (m)</t>
  </si>
  <si>
    <t>zij gaan (v)</t>
  </si>
  <si>
    <t>je fais</t>
  </si>
  <si>
    <t>tu fais</t>
  </si>
  <si>
    <t>il fait</t>
  </si>
  <si>
    <t>elle fait</t>
  </si>
  <si>
    <t>nous faisons</t>
  </si>
  <si>
    <t>vous faites</t>
  </si>
  <si>
    <t>ils font</t>
  </si>
  <si>
    <t>faire</t>
  </si>
  <si>
    <t>doen</t>
  </si>
  <si>
    <t>ik doe</t>
  </si>
  <si>
    <t>jij doet</t>
  </si>
  <si>
    <t>hij doet</t>
  </si>
  <si>
    <t>zij doet</t>
  </si>
  <si>
    <t>wij doen</t>
  </si>
  <si>
    <t>jullie doen</t>
  </si>
  <si>
    <t>zij doen (m)</t>
  </si>
  <si>
    <t>zij doen (v)</t>
  </si>
  <si>
    <t>je peux</t>
  </si>
  <si>
    <t>tu peux</t>
  </si>
  <si>
    <t>il peut</t>
  </si>
  <si>
    <t>elle peut</t>
  </si>
  <si>
    <t>nous pouvons</t>
  </si>
  <si>
    <t>vous pouvez</t>
  </si>
  <si>
    <t>ils peuvent</t>
  </si>
  <si>
    <t>elles peuvent</t>
  </si>
  <si>
    <t>pouvoir</t>
  </si>
  <si>
    <t>mogen</t>
  </si>
  <si>
    <t>ik mag</t>
  </si>
  <si>
    <t>jij mag</t>
  </si>
  <si>
    <t>hij mag</t>
  </si>
  <si>
    <t>zij mag</t>
  </si>
  <si>
    <t>wij mogen</t>
  </si>
  <si>
    <t>jullie mogen</t>
  </si>
  <si>
    <t>zij mogen (m)</t>
  </si>
  <si>
    <t>zij mogen (v)</t>
  </si>
  <si>
    <t>je prends</t>
  </si>
  <si>
    <t>tu prends</t>
  </si>
  <si>
    <t>il prend</t>
  </si>
  <si>
    <t>elle prend</t>
  </si>
  <si>
    <t>nous prenons</t>
  </si>
  <si>
    <t>vous prenez</t>
  </si>
  <si>
    <t>ils prennent</t>
  </si>
  <si>
    <t>elles prennent</t>
  </si>
  <si>
    <t>prendre</t>
  </si>
  <si>
    <t>nemen</t>
  </si>
  <si>
    <t>ik neem</t>
  </si>
  <si>
    <t>jij neemt</t>
  </si>
  <si>
    <t>hij neemt</t>
  </si>
  <si>
    <t>zij neemt</t>
  </si>
  <si>
    <t>wij nemen</t>
  </si>
  <si>
    <t>jullie nemen</t>
  </si>
  <si>
    <t>zij nemen (m)</t>
  </si>
  <si>
    <t>zij nemen (v)</t>
  </si>
  <si>
    <t>boire</t>
  </si>
  <si>
    <t>drinken</t>
  </si>
  <si>
    <t>ik drink</t>
  </si>
  <si>
    <t>jij drinkt</t>
  </si>
  <si>
    <t>hij drinkt</t>
  </si>
  <si>
    <t>zij drinkt</t>
  </si>
  <si>
    <t>wij drinken</t>
  </si>
  <si>
    <t>jullie drinken</t>
  </si>
  <si>
    <t>zij drinken (m)</t>
  </si>
  <si>
    <t>zij drinken (v)</t>
  </si>
  <si>
    <t>je bois</t>
  </si>
  <si>
    <t>tu bois</t>
  </si>
  <si>
    <t>il boit</t>
  </si>
  <si>
    <t>elle boit</t>
  </si>
  <si>
    <t>nous buvons</t>
  </si>
  <si>
    <t>vous buvez</t>
  </si>
  <si>
    <t>ils boivent</t>
  </si>
  <si>
    <t>elle boivent</t>
  </si>
  <si>
    <t>vouloir</t>
  </si>
  <si>
    <t>willen</t>
  </si>
  <si>
    <t>ik wil</t>
  </si>
  <si>
    <t>jij wilt</t>
  </si>
  <si>
    <t>hij wilt</t>
  </si>
  <si>
    <t>zij wilt</t>
  </si>
  <si>
    <t>wij willen</t>
  </si>
  <si>
    <t>jullie willen</t>
  </si>
  <si>
    <t>zij willen (m)</t>
  </si>
  <si>
    <t>zij willen (v)</t>
  </si>
  <si>
    <t>je veux</t>
  </si>
  <si>
    <t>tu veux</t>
  </si>
  <si>
    <t>il veut</t>
  </si>
  <si>
    <t>elle veut</t>
  </si>
  <si>
    <t>nous voulons</t>
  </si>
  <si>
    <t>vous voulez</t>
  </si>
  <si>
    <t>ils veulent</t>
  </si>
  <si>
    <t>elles veulent</t>
  </si>
  <si>
    <t>ouvrir</t>
  </si>
  <si>
    <t>openen</t>
  </si>
  <si>
    <t>j'ouvre</t>
  </si>
  <si>
    <t>tu ouvres</t>
  </si>
  <si>
    <t>il ouvre</t>
  </si>
  <si>
    <t>elle ouvre</t>
  </si>
  <si>
    <t>nous ouvrons</t>
  </si>
  <si>
    <t>vous ouvrez</t>
  </si>
  <si>
    <t>ils ouvrent</t>
  </si>
  <si>
    <t>elles ouvrent</t>
  </si>
  <si>
    <t>je commence</t>
  </si>
  <si>
    <t>tu commences</t>
  </si>
  <si>
    <t>il commence</t>
  </si>
  <si>
    <t>elle commence</t>
  </si>
  <si>
    <t>nous commençons</t>
  </si>
  <si>
    <t>vous commencez</t>
  </si>
  <si>
    <t>ils commencent</t>
  </si>
  <si>
    <t>elles commencent</t>
  </si>
  <si>
    <t>commencer</t>
  </si>
  <si>
    <t>beginnen</t>
  </si>
  <si>
    <t>je mange</t>
  </si>
  <si>
    <t>tu manges</t>
  </si>
  <si>
    <t>il mange</t>
  </si>
  <si>
    <t>elle mange</t>
  </si>
  <si>
    <t>nous mangeons</t>
  </si>
  <si>
    <t>vous mangez</t>
  </si>
  <si>
    <t>ils mangent</t>
  </si>
  <si>
    <t>elles mangent</t>
  </si>
  <si>
    <t>manger</t>
  </si>
  <si>
    <t>eten</t>
  </si>
  <si>
    <t>commencer - manger</t>
  </si>
  <si>
    <t>ik begin</t>
  </si>
  <si>
    <t>jij begint</t>
  </si>
  <si>
    <t>hij begint</t>
  </si>
  <si>
    <t>zij begint</t>
  </si>
  <si>
    <t>wij beginnen</t>
  </si>
  <si>
    <t>jullie beginnen</t>
  </si>
  <si>
    <t>zij beginnen (m)</t>
  </si>
  <si>
    <t>zij beginnen (v)</t>
  </si>
  <si>
    <t>ik eet</t>
  </si>
  <si>
    <t>jij eet</t>
  </si>
  <si>
    <t>hij eet</t>
  </si>
  <si>
    <t>zij eet</t>
  </si>
  <si>
    <t>wij eten</t>
  </si>
  <si>
    <t>jullie eten</t>
  </si>
  <si>
    <t>zij eten (m)</t>
  </si>
  <si>
    <t>zij eten (v)</t>
  </si>
  <si>
    <t>j'appelle</t>
  </si>
  <si>
    <t>tu appelles</t>
  </si>
  <si>
    <t>il appelle</t>
  </si>
  <si>
    <t>elle appelle</t>
  </si>
  <si>
    <t>nous appelons</t>
  </si>
  <si>
    <t>vous appelez</t>
  </si>
  <si>
    <t>ils appellent</t>
  </si>
  <si>
    <t>elles appellent</t>
  </si>
  <si>
    <t>roepen</t>
  </si>
  <si>
    <t>werpen</t>
  </si>
  <si>
    <t>je jette</t>
  </si>
  <si>
    <t>tu jettes</t>
  </si>
  <si>
    <t>il jette</t>
  </si>
  <si>
    <t>elle jette</t>
  </si>
  <si>
    <t>nous jetons</t>
  </si>
  <si>
    <t>vous jetez</t>
  </si>
  <si>
    <t>ils jettent</t>
  </si>
  <si>
    <t>elles jettent</t>
  </si>
  <si>
    <t>ik werp</t>
  </si>
  <si>
    <t>jij werpt</t>
  </si>
  <si>
    <t>hij werpt</t>
  </si>
  <si>
    <t>zij werpt</t>
  </si>
  <si>
    <t>wij werpen</t>
  </si>
  <si>
    <t>jullie werpen</t>
  </si>
  <si>
    <t>zij werpen (m)</t>
  </si>
  <si>
    <t>zij werpen (v)</t>
  </si>
  <si>
    <t>ik roep</t>
  </si>
  <si>
    <t>jij roept</t>
  </si>
  <si>
    <t>hij roept</t>
  </si>
  <si>
    <t>zij roept</t>
  </si>
  <si>
    <t>wij roepen</t>
  </si>
  <si>
    <t>jullie roepen</t>
  </si>
  <si>
    <t>zij roepen (m)</t>
  </si>
  <si>
    <t>zij roepen (v)</t>
  </si>
  <si>
    <t>j'achète</t>
  </si>
  <si>
    <t>tu achètes</t>
  </si>
  <si>
    <t>il achète</t>
  </si>
  <si>
    <t>elle achète</t>
  </si>
  <si>
    <t>nous achetons</t>
  </si>
  <si>
    <t>vous achetez</t>
  </si>
  <si>
    <t>ils achètent</t>
  </si>
  <si>
    <t>elles achètent</t>
  </si>
  <si>
    <t>je paie</t>
  </si>
  <si>
    <t>tu paies</t>
  </si>
  <si>
    <t>il paie</t>
  </si>
  <si>
    <t>elle paie</t>
  </si>
  <si>
    <t>nous payons</t>
  </si>
  <si>
    <t>vous payez</t>
  </si>
  <si>
    <t>ils paient</t>
  </si>
  <si>
    <t>elles paient</t>
  </si>
  <si>
    <t>payer</t>
  </si>
  <si>
    <t>betalen</t>
  </si>
  <si>
    <t>kopen</t>
  </si>
  <si>
    <t>acheter</t>
  </si>
  <si>
    <t>acheter - payer</t>
  </si>
  <si>
    <t>ik koop</t>
  </si>
  <si>
    <t>jij koopt</t>
  </si>
  <si>
    <t>hij koopt</t>
  </si>
  <si>
    <t>zij koopt</t>
  </si>
  <si>
    <t>wij kopen</t>
  </si>
  <si>
    <t>jullie kopen</t>
  </si>
  <si>
    <t>zij kopen (m)</t>
  </si>
  <si>
    <t>zij kopen (v)</t>
  </si>
  <si>
    <t>ik betaal</t>
  </si>
  <si>
    <t>jij betaalt</t>
  </si>
  <si>
    <t>hij betaalt</t>
  </si>
  <si>
    <t>zij betaalt</t>
  </si>
  <si>
    <t>wij betalen</t>
  </si>
  <si>
    <t>jullie betalen</t>
  </si>
  <si>
    <t>zij betalen (m)</t>
  </si>
  <si>
    <t>zij betalen (v)</t>
  </si>
  <si>
    <t>partir - dormir</t>
  </si>
  <si>
    <t>partir</t>
  </si>
  <si>
    <t>je pars</t>
  </si>
  <si>
    <t>tu pars</t>
  </si>
  <si>
    <t>il part</t>
  </si>
  <si>
    <t>elle part</t>
  </si>
  <si>
    <t>nous partons</t>
  </si>
  <si>
    <t>vous partez</t>
  </si>
  <si>
    <t>ils partent</t>
  </si>
  <si>
    <t>elles partent</t>
  </si>
  <si>
    <t>je dors</t>
  </si>
  <si>
    <t>tu dors</t>
  </si>
  <si>
    <t>il dort</t>
  </si>
  <si>
    <t>elle dort</t>
  </si>
  <si>
    <t>nous dormons</t>
  </si>
  <si>
    <t>vous dormez</t>
  </si>
  <si>
    <t>ils dorment</t>
  </si>
  <si>
    <t>elles dorment</t>
  </si>
  <si>
    <t>dormir</t>
  </si>
  <si>
    <t>slapen</t>
  </si>
  <si>
    <t>vertrekken</t>
  </si>
  <si>
    <t>ik vertrek</t>
  </si>
  <si>
    <t>jij vertrekt</t>
  </si>
  <si>
    <t>hij vertrekt</t>
  </si>
  <si>
    <t>zij vertrekt</t>
  </si>
  <si>
    <t>wij vertrekken</t>
  </si>
  <si>
    <t>jullie vertrekken</t>
  </si>
  <si>
    <t>zij vertrekken (m)</t>
  </si>
  <si>
    <t>zij vertrekken (v)</t>
  </si>
  <si>
    <t>ik slaap</t>
  </si>
  <si>
    <t>jij slaapt</t>
  </si>
  <si>
    <t>hij slaapt</t>
  </si>
  <si>
    <t>zij slaapt</t>
  </si>
  <si>
    <t>wij slapen</t>
  </si>
  <si>
    <t>jullie slapen</t>
  </si>
  <si>
    <t>zij slapen (m)</t>
  </si>
  <si>
    <t>zij slapen (v)</t>
  </si>
  <si>
    <t>perdre - attendre</t>
  </si>
  <si>
    <t>perdre</t>
  </si>
  <si>
    <t>attendre</t>
  </si>
  <si>
    <t>wachten</t>
  </si>
  <si>
    <t>verliezen</t>
  </si>
  <si>
    <t>je perds</t>
  </si>
  <si>
    <t>tu perds</t>
  </si>
  <si>
    <t>il perd</t>
  </si>
  <si>
    <t>elle perd</t>
  </si>
  <si>
    <t>nous perdons</t>
  </si>
  <si>
    <t>vous perdez</t>
  </si>
  <si>
    <t>ils perdent</t>
  </si>
  <si>
    <t>elles perdent</t>
  </si>
  <si>
    <t>j'attends</t>
  </si>
  <si>
    <t>tu attends</t>
  </si>
  <si>
    <t>il attend</t>
  </si>
  <si>
    <t>elle attend</t>
  </si>
  <si>
    <t>nous attendons</t>
  </si>
  <si>
    <t>vous attendez</t>
  </si>
  <si>
    <t>ils attendent</t>
  </si>
  <si>
    <t>elles attendent</t>
  </si>
  <si>
    <t>ik verlies</t>
  </si>
  <si>
    <t>jij verliest</t>
  </si>
  <si>
    <t>hij verliest</t>
  </si>
  <si>
    <t>zij verliest</t>
  </si>
  <si>
    <t>wij verliezen</t>
  </si>
  <si>
    <t>jullie verliezen</t>
  </si>
  <si>
    <t>zij verliezen (m)</t>
  </si>
  <si>
    <t>zij verliezen (v)</t>
  </si>
  <si>
    <t>ik wacht</t>
  </si>
  <si>
    <t>jij wacht</t>
  </si>
  <si>
    <t>hij wacht</t>
  </si>
  <si>
    <t>zij wacht</t>
  </si>
  <si>
    <t>wij wachten</t>
  </si>
  <si>
    <t>jullie wachten</t>
  </si>
  <si>
    <t>zij wachten (m)</t>
  </si>
  <si>
    <t>zij wachten (v)</t>
  </si>
  <si>
    <t>devoir - pleuvoir</t>
  </si>
  <si>
    <t>devoir</t>
  </si>
  <si>
    <t>pleuvoir</t>
  </si>
  <si>
    <t>moeten</t>
  </si>
  <si>
    <t>regenen</t>
  </si>
  <si>
    <t>je dois</t>
  </si>
  <si>
    <t>tu dois</t>
  </si>
  <si>
    <t>il doit</t>
  </si>
  <si>
    <t>elle doit</t>
  </si>
  <si>
    <t>nous devons</t>
  </si>
  <si>
    <t>vous devez</t>
  </si>
  <si>
    <t>ils doivent</t>
  </si>
  <si>
    <t>elles doivent</t>
  </si>
  <si>
    <t>il pleut</t>
  </si>
  <si>
    <t>het regent</t>
  </si>
  <si>
    <t>ik moet</t>
  </si>
  <si>
    <t>jij moet</t>
  </si>
  <si>
    <t>hij moet</t>
  </si>
  <si>
    <t>zij moet</t>
  </si>
  <si>
    <t>wij moeten</t>
  </si>
  <si>
    <t>jullie moeten</t>
  </si>
  <si>
    <t>zij moeten (m)</t>
  </si>
  <si>
    <t>zij moeten (v)</t>
  </si>
  <si>
    <t>tenir - venir</t>
  </si>
  <si>
    <t>tenir</t>
  </si>
  <si>
    <t>venir</t>
  </si>
  <si>
    <t>komen</t>
  </si>
  <si>
    <t>vasthouden</t>
  </si>
  <si>
    <t>ik houd vast</t>
  </si>
  <si>
    <t>jij houdt vast</t>
  </si>
  <si>
    <t>hij houdt vast</t>
  </si>
  <si>
    <t>zij houdt vast</t>
  </si>
  <si>
    <t>wij houden vast</t>
  </si>
  <si>
    <t>jullie houden vast</t>
  </si>
  <si>
    <t>zij houden vast (v)</t>
  </si>
  <si>
    <t>zij houden vast (m)</t>
  </si>
  <si>
    <t>je tiens</t>
  </si>
  <si>
    <t>tu tiens</t>
  </si>
  <si>
    <t>il tient</t>
  </si>
  <si>
    <t>elle tient</t>
  </si>
  <si>
    <t>nous tenons</t>
  </si>
  <si>
    <t>vous tenez</t>
  </si>
  <si>
    <t>ils tiennent</t>
  </si>
  <si>
    <t>elles tiennent</t>
  </si>
  <si>
    <t>je viens</t>
  </si>
  <si>
    <t>tu viens</t>
  </si>
  <si>
    <t>il vient</t>
  </si>
  <si>
    <t>elle vient</t>
  </si>
  <si>
    <t>nous venons</t>
  </si>
  <si>
    <t>vous venez</t>
  </si>
  <si>
    <t>ils viennent</t>
  </si>
  <si>
    <t>elles viennent</t>
  </si>
  <si>
    <t>ik kom</t>
  </si>
  <si>
    <t>jij komt</t>
  </si>
  <si>
    <t>hij komt</t>
  </si>
  <si>
    <t>zij komt</t>
  </si>
  <si>
    <t>wij komen</t>
  </si>
  <si>
    <t>jullie komen</t>
  </si>
  <si>
    <t>zij komen (m)</t>
  </si>
  <si>
    <t>zij komen (v)</t>
  </si>
  <si>
    <t>appeler - jeter</t>
  </si>
  <si>
    <t>jeter</t>
  </si>
  <si>
    <t>Vervoeg het werkwoord correct. Let op: de vormen staan door elkaar!</t>
  </si>
  <si>
    <t>Klik hieronder op het werkwoord dat je wil vervoegen.</t>
  </si>
  <si>
    <t>Je kan ook kiezen of je het in volgorde of door elkaar wil vervoegen.</t>
  </si>
  <si>
    <t>in volgorde</t>
  </si>
  <si>
    <t>niet in volgorde</t>
  </si>
  <si>
    <t>Ww. op -ER met afwijkende vormen:</t>
  </si>
  <si>
    <t>Regelmatige ww. op -ER:</t>
  </si>
  <si>
    <t>Regelmatige ww. op -IR:</t>
  </si>
  <si>
    <t>Regelmatige ww. op -RE:</t>
  </si>
  <si>
    <t>Onregelmatige ww.</t>
  </si>
  <si>
    <t>Inhoud</t>
  </si>
  <si>
    <t>elles boivent</t>
  </si>
  <si>
    <t>ik open</t>
  </si>
  <si>
    <t>jij opent</t>
  </si>
  <si>
    <t>hij opent</t>
  </si>
  <si>
    <t>zij opent</t>
  </si>
  <si>
    <t>wij openen</t>
  </si>
  <si>
    <t>jullie openen</t>
  </si>
  <si>
    <t>zij openen (m)</t>
  </si>
  <si>
    <t>zij openen (v)</t>
  </si>
  <si>
    <t>hij  moet</t>
  </si>
  <si>
    <t>elles font</t>
  </si>
  <si>
    <t>Evelyne</t>
  </si>
  <si>
    <t>vous etes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</si>
</sst>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0"/>
      <name val="Arial"/>
      <family val="0"/>
    </font>
    <font>
      <sz val="12"/>
      <name val="Arial"/>
      <family val="0"/>
    </font>
    <font>
      <sz val="12"/>
      <name val="Comic Sans MS"/>
      <family val="4"/>
    </font>
    <font>
      <sz val="18"/>
      <name val="Comic Sans MS"/>
      <family val="4"/>
    </font>
    <font>
      <b/>
      <sz val="18"/>
      <color indexed="12"/>
      <name val="Comic Sans MS"/>
      <family val="4"/>
    </font>
    <font>
      <b/>
      <sz val="12"/>
      <color indexed="57"/>
      <name val="Comic Sans MS"/>
      <family val="4"/>
    </font>
    <font>
      <sz val="14"/>
      <name val="Arial"/>
      <family val="0"/>
    </font>
    <font>
      <sz val="14"/>
      <color indexed="14"/>
      <name val="Arial"/>
      <family val="0"/>
    </font>
    <font>
      <sz val="12"/>
      <color indexed="20"/>
      <name val="Comic Sans MS"/>
      <family val="4"/>
    </font>
    <font>
      <sz val="20"/>
      <color indexed="12"/>
      <name val="Comic Sans MS"/>
      <family val="4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52"/>
      <name val="Comic Sans MS"/>
      <family val="4"/>
    </font>
    <font>
      <sz val="14"/>
      <color indexed="10"/>
      <name val="Comic Sans MS"/>
      <family val="4"/>
    </font>
    <font>
      <u val="single"/>
      <sz val="14"/>
      <color indexed="12"/>
      <name val="Comic Sans MS"/>
      <family val="4"/>
    </font>
    <font>
      <b/>
      <sz val="36"/>
      <color indexed="57"/>
      <name val="Comic Sans MS"/>
      <family val="4"/>
    </font>
    <font>
      <i/>
      <sz val="14"/>
      <color indexed="17"/>
      <name val="Comic Sans MS"/>
      <family val="4"/>
    </font>
    <font>
      <u val="single"/>
      <sz val="14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44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7" fillId="33" borderId="10" xfId="44" applyFont="1" applyFill="1" applyBorder="1" applyAlignment="1" applyProtection="1">
      <alignment horizontal="center" vertical="center"/>
      <protection/>
    </xf>
    <xf numFmtId="0" fontId="15" fillId="34" borderId="11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6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8</xdr:row>
      <xdr:rowOff>0</xdr:rowOff>
    </xdr:from>
    <xdr:to>
      <xdr:col>5</xdr:col>
      <xdr:colOff>304800</xdr:colOff>
      <xdr:row>8</xdr:row>
      <xdr:rowOff>304800</xdr:rowOff>
    </xdr:to>
    <xdr:pic>
      <xdr:nvPicPr>
        <xdr:cNvPr id="1" name="Picture 1" descr="Wis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8002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304800</xdr:colOff>
      <xdr:row>11</xdr:row>
      <xdr:rowOff>304800</xdr:rowOff>
    </xdr:to>
    <xdr:pic>
      <xdr:nvPicPr>
        <xdr:cNvPr id="2" name="Picture 2" descr="Susk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8479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pic>
      <xdr:nvPicPr>
        <xdr:cNvPr id="3" name="Picture 3" descr="Lamb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4562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21</xdr:row>
      <xdr:rowOff>304800</xdr:rowOff>
    </xdr:to>
    <xdr:pic>
      <xdr:nvPicPr>
        <xdr:cNvPr id="4" name="Picture 4" descr="Schanullek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29150" y="62769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304800</xdr:colOff>
      <xdr:row>24</xdr:row>
      <xdr:rowOff>304800</xdr:rowOff>
    </xdr:to>
    <xdr:pic>
      <xdr:nvPicPr>
        <xdr:cNvPr id="5" name="Picture 5" descr="Jero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29150" y="73247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142875</xdr:rowOff>
    </xdr:from>
    <xdr:to>
      <xdr:col>5</xdr:col>
      <xdr:colOff>304800</xdr:colOff>
      <xdr:row>31</xdr:row>
      <xdr:rowOff>114300</xdr:rowOff>
    </xdr:to>
    <xdr:pic>
      <xdr:nvPicPr>
        <xdr:cNvPr id="6" name="Picture 6" descr="Sidon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29150" y="9515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304800</xdr:colOff>
      <xdr:row>35</xdr:row>
      <xdr:rowOff>304800</xdr:rowOff>
    </xdr:to>
    <xdr:pic>
      <xdr:nvPicPr>
        <xdr:cNvPr id="7" name="Picture 7" descr="ProfessorBaraba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29150" y="11039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E38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4" width="24.7109375" style="1" customWidth="1"/>
    <col min="5" max="16384" width="9.140625" style="1" customWidth="1"/>
  </cols>
  <sheetData>
    <row r="1" ht="6" customHeight="1" thickBot="1"/>
    <row r="2" spans="2:5" ht="45.75" customHeight="1" thickBot="1" thickTop="1">
      <c r="B2" s="18" t="s">
        <v>450</v>
      </c>
      <c r="C2" s="19"/>
      <c r="D2" s="19"/>
      <c r="E2" s="20"/>
    </row>
    <row r="3" ht="6" customHeight="1" thickTop="1"/>
    <row r="4" ht="19.5">
      <c r="B4" s="12" t="s">
        <v>441</v>
      </c>
    </row>
    <row r="5" ht="19.5">
      <c r="B5" s="12" t="s">
        <v>442</v>
      </c>
    </row>
    <row r="7" spans="3:4" ht="26.25" customHeight="1">
      <c r="C7" s="13" t="s">
        <v>443</v>
      </c>
      <c r="D7" s="13" t="s">
        <v>444</v>
      </c>
    </row>
    <row r="8" spans="3:4" ht="6" customHeight="1">
      <c r="C8" s="5"/>
      <c r="D8" s="5"/>
    </row>
    <row r="9" spans="3:4" ht="26.25" customHeight="1">
      <c r="C9" s="14" t="s">
        <v>0</v>
      </c>
      <c r="D9" s="14" t="s">
        <v>0</v>
      </c>
    </row>
    <row r="10" spans="3:4" ht="26.25" customHeight="1">
      <c r="C10" s="14" t="s">
        <v>42</v>
      </c>
      <c r="D10" s="14" t="s">
        <v>42</v>
      </c>
    </row>
    <row r="11" ht="30" customHeight="1">
      <c r="B11" s="16" t="s">
        <v>446</v>
      </c>
    </row>
    <row r="12" spans="3:4" ht="26.25" customHeight="1">
      <c r="C12" s="17" t="s">
        <v>51</v>
      </c>
      <c r="D12" s="17" t="s">
        <v>51</v>
      </c>
    </row>
    <row r="13" spans="3:4" ht="26.25" customHeight="1">
      <c r="C13" s="17" t="s">
        <v>69</v>
      </c>
      <c r="D13" s="17" t="s">
        <v>69</v>
      </c>
    </row>
    <row r="14" spans="2:4" ht="30" customHeight="1">
      <c r="B14" s="16" t="s">
        <v>445</v>
      </c>
      <c r="C14" s="15"/>
      <c r="D14" s="15"/>
    </row>
    <row r="15" spans="3:4" ht="26.25" customHeight="1">
      <c r="C15" s="17" t="s">
        <v>204</v>
      </c>
      <c r="D15" s="17" t="s">
        <v>204</v>
      </c>
    </row>
    <row r="16" spans="3:4" ht="26.25" customHeight="1">
      <c r="C16" s="17" t="s">
        <v>214</v>
      </c>
      <c r="D16" s="17" t="s">
        <v>214</v>
      </c>
    </row>
    <row r="17" spans="3:4" ht="26.25" customHeight="1">
      <c r="C17" s="17" t="s">
        <v>15</v>
      </c>
      <c r="D17" s="17" t="s">
        <v>15</v>
      </c>
    </row>
    <row r="18" spans="3:4" ht="26.25" customHeight="1">
      <c r="C18" s="17" t="s">
        <v>439</v>
      </c>
      <c r="D18" s="17" t="s">
        <v>439</v>
      </c>
    </row>
    <row r="19" spans="3:4" ht="26.25" customHeight="1">
      <c r="C19" s="17" t="s">
        <v>286</v>
      </c>
      <c r="D19" s="17" t="s">
        <v>286</v>
      </c>
    </row>
    <row r="20" spans="3:4" ht="26.25" customHeight="1">
      <c r="C20" s="17" t="s">
        <v>283</v>
      </c>
      <c r="D20" s="17" t="s">
        <v>283</v>
      </c>
    </row>
    <row r="21" spans="2:4" ht="30" customHeight="1">
      <c r="B21" s="16" t="s">
        <v>447</v>
      </c>
      <c r="C21" s="15"/>
      <c r="D21" s="15"/>
    </row>
    <row r="22" spans="3:4" ht="26.25" customHeight="1">
      <c r="C22" s="17" t="s">
        <v>305</v>
      </c>
      <c r="D22" s="17" t="s">
        <v>305</v>
      </c>
    </row>
    <row r="23" spans="3:4" ht="26.25" customHeight="1">
      <c r="C23" s="17" t="s">
        <v>322</v>
      </c>
      <c r="D23" s="17" t="s">
        <v>322</v>
      </c>
    </row>
    <row r="24" spans="2:4" ht="30" customHeight="1">
      <c r="B24" s="16" t="s">
        <v>448</v>
      </c>
      <c r="C24" s="15"/>
      <c r="D24" s="15"/>
    </row>
    <row r="25" spans="3:4" ht="26.25" customHeight="1">
      <c r="C25" s="17" t="s">
        <v>342</v>
      </c>
      <c r="D25" s="17" t="s">
        <v>342</v>
      </c>
    </row>
    <row r="26" spans="3:4" ht="26.25" customHeight="1">
      <c r="C26" s="17" t="s">
        <v>343</v>
      </c>
      <c r="D26" s="17" t="s">
        <v>343</v>
      </c>
    </row>
    <row r="27" spans="2:4" ht="30" customHeight="1">
      <c r="B27" s="16" t="s">
        <v>449</v>
      </c>
      <c r="C27" s="15"/>
      <c r="D27" s="15"/>
    </row>
    <row r="28" spans="3:4" ht="26.25" customHeight="1">
      <c r="C28" s="17" t="s">
        <v>87</v>
      </c>
      <c r="D28" s="17" t="s">
        <v>87</v>
      </c>
    </row>
    <row r="29" spans="3:4" ht="26.25" customHeight="1">
      <c r="C29" s="17" t="s">
        <v>104</v>
      </c>
      <c r="D29" s="17" t="s">
        <v>104</v>
      </c>
    </row>
    <row r="30" spans="3:4" ht="26.25" customHeight="1">
      <c r="C30" s="17" t="s">
        <v>122</v>
      </c>
      <c r="D30" s="17" t="s">
        <v>122</v>
      </c>
    </row>
    <row r="31" spans="3:4" ht="26.25" customHeight="1">
      <c r="C31" s="17" t="s">
        <v>140</v>
      </c>
      <c r="D31" s="17" t="s">
        <v>140</v>
      </c>
    </row>
    <row r="32" spans="3:4" ht="26.25" customHeight="1">
      <c r="C32" s="17" t="s">
        <v>150</v>
      </c>
      <c r="D32" s="17" t="s">
        <v>150</v>
      </c>
    </row>
    <row r="33" spans="3:4" ht="26.25" customHeight="1">
      <c r="C33" s="17" t="s">
        <v>168</v>
      </c>
      <c r="D33" s="17" t="s">
        <v>168</v>
      </c>
    </row>
    <row r="34" spans="3:4" ht="26.25" customHeight="1">
      <c r="C34" s="17" t="s">
        <v>186</v>
      </c>
      <c r="D34" s="17" t="s">
        <v>186</v>
      </c>
    </row>
    <row r="35" spans="3:4" ht="26.25" customHeight="1">
      <c r="C35" s="17" t="s">
        <v>379</v>
      </c>
      <c r="D35" s="17" t="s">
        <v>379</v>
      </c>
    </row>
    <row r="36" spans="3:4" ht="26.25" customHeight="1">
      <c r="C36" s="17" t="s">
        <v>380</v>
      </c>
      <c r="D36" s="17" t="s">
        <v>380</v>
      </c>
    </row>
    <row r="37" spans="3:4" ht="26.25" customHeight="1">
      <c r="C37" s="17" t="s">
        <v>402</v>
      </c>
      <c r="D37" s="17" t="s">
        <v>402</v>
      </c>
    </row>
    <row r="38" spans="3:4" ht="26.25" customHeight="1">
      <c r="C38" s="17" t="s">
        <v>403</v>
      </c>
      <c r="D38" s="17" t="s">
        <v>403</v>
      </c>
    </row>
  </sheetData>
  <sheetProtection password="A493" sheet="1" objects="1" scenarios="1"/>
  <mergeCells count="1">
    <mergeCell ref="B2:E2"/>
  </mergeCells>
  <hyperlinks>
    <hyperlink ref="D9" location="'être 2'!A1" display="être"/>
    <hyperlink ref="C10" location="avoir!A1" display="avoir"/>
    <hyperlink ref="D10" location="'avoir 2'!A1" display="avoir"/>
    <hyperlink ref="C9" location="être!A1" display="être"/>
    <hyperlink ref="C12" location="chercher!A1" display="chercher"/>
    <hyperlink ref="C13" location="aider!A1" display="aider"/>
    <hyperlink ref="C15" location="'commencer - manger'!A1" display="commencer"/>
    <hyperlink ref="C16" location="'commencer - manger'!A25" display="manger"/>
    <hyperlink ref="C17" location="'appeler - jeter'!A1" display="appeler"/>
    <hyperlink ref="C18" location="'appeler - jeter'!A25" display="jeter"/>
    <hyperlink ref="C19" location="'acheter - payer'!A1" display="acheter"/>
    <hyperlink ref="C20" location="'acheter - payer'!A25" display="payer"/>
    <hyperlink ref="C22" location="'partir - dormir'!A1" display="partir"/>
    <hyperlink ref="C23" location="'partir - dormir'!A25" display="dormir"/>
    <hyperlink ref="C25" location="'perdre - attendre'!A1" display="perdre"/>
    <hyperlink ref="C26" location="'perdre - attendre'!A25" display="attendre"/>
    <hyperlink ref="C28" location="aller!A1" display="aller"/>
    <hyperlink ref="C29" location="faire!A1" display="faire"/>
    <hyperlink ref="C30" location="pouvoir!A1" display="pouvoir"/>
    <hyperlink ref="C31" location="prendre!A1" display="prendre"/>
    <hyperlink ref="C32" location="boire!A1" display="boire"/>
    <hyperlink ref="C33" location="vouloir!A1" display="vouloir"/>
    <hyperlink ref="C34" location="ouvrir!A1" display="ouvrir"/>
    <hyperlink ref="C35" location="'devoir - pleuvoir'!A1" display="devoir"/>
    <hyperlink ref="C36" location="'devoir - pleuvoir'!A25" display="pleuvoir"/>
    <hyperlink ref="C37" location="'tenir - venir'!A1" display="tenir"/>
    <hyperlink ref="C38" location="'tenir - venir'!A25" display="venir"/>
    <hyperlink ref="D12" location="'chercher 2'!A1" display="chercher"/>
    <hyperlink ref="D13" location="'aider 2'!A1" display="aider"/>
    <hyperlink ref="D15" location="'commencer - manger 2'!A1" display="commencer"/>
    <hyperlink ref="D16" location="'commencer - manger 2'!A25" display="manger"/>
    <hyperlink ref="D17" location="'appeler - jeter 2'!A1" display="appeler"/>
    <hyperlink ref="D18" location="'appeler - jeter 2'!A25" display="jeter"/>
    <hyperlink ref="D19" location="'acheter - payer 2'!A1" display="acheter"/>
    <hyperlink ref="D20" location="'acheter - payer 2'!A25" display="payer"/>
    <hyperlink ref="D22" location="'partir - dormir 2'!A1" display="partir"/>
    <hyperlink ref="D23" location="'partir - dormir 2'!A25" display="dormir"/>
    <hyperlink ref="D25" location="'perdre - attendre 2'!A1" display="perdre"/>
    <hyperlink ref="D26" location="'perdre - attendre 2'!A25" display="attendre"/>
    <hyperlink ref="D28" location="'aller 2'!A1" display="aller"/>
    <hyperlink ref="D29" location="'faire 2'!A1" display="faire"/>
    <hyperlink ref="D30" location="'pouvoir 2'!A1" display="pouvoir"/>
    <hyperlink ref="D31" location="'prendre 2'!A1" display="prendre"/>
    <hyperlink ref="D32" location="'boire 2'!A1" display="boire"/>
    <hyperlink ref="D33" location="'vouloir 2'!A1" display="vouloir"/>
    <hyperlink ref="D34" location="'ouvrir 2'!A1" display="ouvrir"/>
    <hyperlink ref="D35" location="'devoir - pleuvoir 2'!A1" display="devoir"/>
    <hyperlink ref="D36" location="'devoir - pleuvoir 2'!A25" display="pleuvoir"/>
    <hyperlink ref="D37" location="'tenir - venir 2'!A1" display="tenir"/>
    <hyperlink ref="D38" location="'tenir - venir 2'!A25" display="venir"/>
  </hyperlink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87</v>
      </c>
      <c r="C3" s="24"/>
      <c r="D3" s="24"/>
      <c r="E3" s="24"/>
      <c r="F3" s="24"/>
      <c r="G3" s="25"/>
    </row>
    <row r="4" ht="6" customHeight="1" thickTop="1"/>
    <row r="5" ht="19.5">
      <c r="B5" s="2" t="s">
        <v>16</v>
      </c>
    </row>
    <row r="7" spans="2:7" ht="25.5" customHeight="1">
      <c r="B7" s="3" t="s">
        <v>88</v>
      </c>
      <c r="C7" s="3" t="s">
        <v>87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89</v>
      </c>
      <c r="C9" s="6"/>
      <c r="E9" s="1" t="s">
        <v>79</v>
      </c>
      <c r="G9" s="7">
        <f aca="true" t="shared" si="0" ref="G9:G16">IF(C9="","",IF(C9=E9,"OK",E9))</f>
      </c>
    </row>
    <row r="10" spans="2:7" ht="25.5" customHeight="1">
      <c r="B10" s="5" t="s">
        <v>90</v>
      </c>
      <c r="C10" s="6"/>
      <c r="E10" s="1" t="s">
        <v>80</v>
      </c>
      <c r="G10" s="7">
        <f t="shared" si="0"/>
      </c>
    </row>
    <row r="11" spans="2:7" ht="25.5" customHeight="1">
      <c r="B11" s="5" t="s">
        <v>91</v>
      </c>
      <c r="C11" s="6"/>
      <c r="E11" s="1" t="s">
        <v>81</v>
      </c>
      <c r="G11" s="7">
        <f t="shared" si="0"/>
      </c>
    </row>
    <row r="12" spans="2:7" ht="25.5" customHeight="1">
      <c r="B12" s="5" t="s">
        <v>92</v>
      </c>
      <c r="C12" s="6"/>
      <c r="E12" s="1" t="s">
        <v>82</v>
      </c>
      <c r="G12" s="7">
        <f t="shared" si="0"/>
      </c>
    </row>
    <row r="13" spans="2:7" ht="25.5" customHeight="1">
      <c r="B13" s="5" t="s">
        <v>93</v>
      </c>
      <c r="C13" s="6"/>
      <c r="E13" s="1" t="s">
        <v>83</v>
      </c>
      <c r="G13" s="7">
        <f t="shared" si="0"/>
      </c>
    </row>
    <row r="14" spans="2:7" ht="25.5" customHeight="1">
      <c r="B14" s="5" t="s">
        <v>94</v>
      </c>
      <c r="C14" s="6"/>
      <c r="E14" s="1" t="s">
        <v>84</v>
      </c>
      <c r="G14" s="7">
        <f t="shared" si="0"/>
      </c>
    </row>
    <row r="15" spans="2:7" ht="25.5" customHeight="1">
      <c r="B15" s="5" t="s">
        <v>95</v>
      </c>
      <c r="C15" s="6"/>
      <c r="E15" s="1" t="s">
        <v>85</v>
      </c>
      <c r="G15" s="7">
        <f t="shared" si="0"/>
      </c>
    </row>
    <row r="16" spans="2:7" ht="25.5" customHeight="1">
      <c r="B16" s="5" t="s">
        <v>96</v>
      </c>
      <c r="C16" s="6"/>
      <c r="E16" s="1" t="s">
        <v>86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87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88</v>
      </c>
      <c r="C7" s="3" t="s">
        <v>87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94</v>
      </c>
      <c r="C9" s="6"/>
      <c r="E9" s="1" t="s">
        <v>84</v>
      </c>
      <c r="G9" s="7">
        <f aca="true" t="shared" si="0" ref="G9:G16">IF(C9="","",IF(C9=E9,"OK",E9))</f>
      </c>
    </row>
    <row r="10" spans="2:7" ht="25.5" customHeight="1">
      <c r="B10" s="5" t="s">
        <v>91</v>
      </c>
      <c r="C10" s="6"/>
      <c r="E10" s="1" t="s">
        <v>81</v>
      </c>
      <c r="G10" s="7">
        <f t="shared" si="0"/>
      </c>
    </row>
    <row r="11" spans="2:7" ht="25.5" customHeight="1">
      <c r="B11" s="5" t="s">
        <v>93</v>
      </c>
      <c r="C11" s="6"/>
      <c r="E11" s="1" t="s">
        <v>83</v>
      </c>
      <c r="G11" s="7">
        <f t="shared" si="0"/>
      </c>
    </row>
    <row r="12" spans="2:7" ht="25.5" customHeight="1">
      <c r="B12" s="5" t="s">
        <v>95</v>
      </c>
      <c r="C12" s="6"/>
      <c r="E12" s="1" t="s">
        <v>85</v>
      </c>
      <c r="G12" s="7">
        <f t="shared" si="0"/>
      </c>
    </row>
    <row r="13" spans="2:7" ht="25.5" customHeight="1">
      <c r="B13" s="5" t="s">
        <v>90</v>
      </c>
      <c r="C13" s="6"/>
      <c r="E13" s="1" t="s">
        <v>80</v>
      </c>
      <c r="G13" s="7">
        <f t="shared" si="0"/>
      </c>
    </row>
    <row r="14" spans="2:7" ht="25.5" customHeight="1">
      <c r="B14" s="5" t="s">
        <v>89</v>
      </c>
      <c r="C14" s="6"/>
      <c r="E14" s="1" t="s">
        <v>79</v>
      </c>
      <c r="G14" s="7">
        <f t="shared" si="0"/>
      </c>
    </row>
    <row r="15" spans="2:7" ht="25.5" customHeight="1">
      <c r="B15" s="5" t="s">
        <v>92</v>
      </c>
      <c r="C15" s="6"/>
      <c r="E15" s="1" t="s">
        <v>82</v>
      </c>
      <c r="G15" s="7">
        <f t="shared" si="0"/>
      </c>
    </row>
    <row r="16" spans="2:7" ht="25.5" customHeight="1">
      <c r="B16" s="5" t="s">
        <v>96</v>
      </c>
      <c r="C16" s="6"/>
      <c r="E16" s="1" t="s">
        <v>86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104</v>
      </c>
      <c r="C3" s="24"/>
      <c r="D3" s="24"/>
      <c r="E3" s="24"/>
      <c r="F3" s="24"/>
      <c r="G3" s="25"/>
    </row>
    <row r="4" ht="6" customHeight="1" thickTop="1"/>
    <row r="5" ht="19.5">
      <c r="B5" s="2" t="s">
        <v>16</v>
      </c>
    </row>
    <row r="7" spans="2:7" ht="25.5" customHeight="1">
      <c r="B7" s="3" t="s">
        <v>105</v>
      </c>
      <c r="C7" s="3" t="s">
        <v>104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106</v>
      </c>
      <c r="C9" s="6"/>
      <c r="E9" s="1" t="s">
        <v>97</v>
      </c>
      <c r="G9" s="7">
        <f aca="true" t="shared" si="0" ref="G9:G16">IF(C9="","",IF(C9=E9,"OK",E9))</f>
      </c>
    </row>
    <row r="10" spans="2:7" ht="25.5" customHeight="1">
      <c r="B10" s="5" t="s">
        <v>107</v>
      </c>
      <c r="C10" s="6"/>
      <c r="E10" s="1" t="s">
        <v>98</v>
      </c>
      <c r="G10" s="7">
        <f t="shared" si="0"/>
      </c>
    </row>
    <row r="11" spans="2:7" ht="25.5" customHeight="1">
      <c r="B11" s="5" t="s">
        <v>108</v>
      </c>
      <c r="C11" s="6"/>
      <c r="E11" s="1" t="s">
        <v>99</v>
      </c>
      <c r="G11" s="7">
        <f t="shared" si="0"/>
      </c>
    </row>
    <row r="12" spans="2:7" ht="25.5" customHeight="1">
      <c r="B12" s="5" t="s">
        <v>109</v>
      </c>
      <c r="C12" s="6"/>
      <c r="E12" s="1" t="s">
        <v>100</v>
      </c>
      <c r="G12" s="7">
        <f t="shared" si="0"/>
      </c>
    </row>
    <row r="13" spans="2:7" ht="25.5" customHeight="1">
      <c r="B13" s="5" t="s">
        <v>110</v>
      </c>
      <c r="C13" s="6"/>
      <c r="E13" s="1" t="s">
        <v>101</v>
      </c>
      <c r="G13" s="7">
        <f t="shared" si="0"/>
      </c>
    </row>
    <row r="14" spans="2:7" ht="25.5" customHeight="1">
      <c r="B14" s="5" t="s">
        <v>111</v>
      </c>
      <c r="C14" s="6"/>
      <c r="E14" s="1" t="s">
        <v>102</v>
      </c>
      <c r="G14" s="7">
        <f t="shared" si="0"/>
      </c>
    </row>
    <row r="15" spans="2:7" ht="25.5" customHeight="1">
      <c r="B15" s="5" t="s">
        <v>112</v>
      </c>
      <c r="C15" s="6"/>
      <c r="E15" s="1" t="s">
        <v>103</v>
      </c>
      <c r="G15" s="7">
        <f t="shared" si="0"/>
      </c>
    </row>
    <row r="16" spans="2:7" ht="25.5" customHeight="1">
      <c r="B16" s="5" t="s">
        <v>113</v>
      </c>
      <c r="C16" s="6"/>
      <c r="E16" s="1" t="s">
        <v>461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104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105</v>
      </c>
      <c r="C7" s="3" t="s">
        <v>104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109</v>
      </c>
      <c r="C9" s="6"/>
      <c r="E9" s="1" t="s">
        <v>100</v>
      </c>
      <c r="G9" s="7">
        <f aca="true" t="shared" si="0" ref="G9:G16">IF(C9="","",IF(C9=E9,"OK",E9))</f>
      </c>
    </row>
    <row r="10" spans="2:7" ht="25.5" customHeight="1">
      <c r="B10" s="5" t="s">
        <v>112</v>
      </c>
      <c r="C10" s="6"/>
      <c r="E10" s="1" t="s">
        <v>103</v>
      </c>
      <c r="G10" s="7">
        <f t="shared" si="0"/>
      </c>
    </row>
    <row r="11" spans="2:7" ht="25.5" customHeight="1">
      <c r="B11" s="5" t="s">
        <v>106</v>
      </c>
      <c r="C11" s="6"/>
      <c r="E11" s="1" t="s">
        <v>97</v>
      </c>
      <c r="G11" s="7">
        <f t="shared" si="0"/>
      </c>
    </row>
    <row r="12" spans="2:7" ht="25.5" customHeight="1">
      <c r="B12" s="5" t="s">
        <v>110</v>
      </c>
      <c r="C12" s="6"/>
      <c r="E12" s="1" t="s">
        <v>101</v>
      </c>
      <c r="G12" s="7">
        <f t="shared" si="0"/>
      </c>
    </row>
    <row r="13" spans="2:7" ht="25.5" customHeight="1">
      <c r="B13" s="5" t="s">
        <v>111</v>
      </c>
      <c r="C13" s="6"/>
      <c r="E13" s="1" t="s">
        <v>102</v>
      </c>
      <c r="G13" s="7">
        <f t="shared" si="0"/>
      </c>
    </row>
    <row r="14" spans="2:7" ht="25.5" customHeight="1">
      <c r="B14" s="5" t="s">
        <v>107</v>
      </c>
      <c r="C14" s="6"/>
      <c r="E14" s="1" t="s">
        <v>98</v>
      </c>
      <c r="G14" s="7">
        <f t="shared" si="0"/>
      </c>
    </row>
    <row r="15" spans="2:7" ht="25.5" customHeight="1">
      <c r="B15" s="5" t="s">
        <v>113</v>
      </c>
      <c r="C15" s="6"/>
      <c r="E15" s="1" t="s">
        <v>461</v>
      </c>
      <c r="G15" s="7">
        <f t="shared" si="0"/>
      </c>
    </row>
    <row r="16" spans="2:7" ht="25.5" customHeight="1">
      <c r="B16" s="5" t="s">
        <v>108</v>
      </c>
      <c r="C16" s="6"/>
      <c r="E16" s="1" t="s">
        <v>99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122</v>
      </c>
      <c r="C3" s="24"/>
      <c r="D3" s="24"/>
      <c r="E3" s="24"/>
      <c r="F3" s="24"/>
      <c r="G3" s="25"/>
    </row>
    <row r="4" ht="6" customHeight="1" thickTop="1"/>
    <row r="5" ht="19.5">
      <c r="B5" s="2" t="s">
        <v>16</v>
      </c>
    </row>
    <row r="7" spans="2:7" ht="25.5" customHeight="1">
      <c r="B7" s="3" t="s">
        <v>123</v>
      </c>
      <c r="C7" s="3" t="s">
        <v>122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124</v>
      </c>
      <c r="C9" s="6"/>
      <c r="E9" s="1" t="s">
        <v>114</v>
      </c>
      <c r="G9" s="7">
        <f aca="true" t="shared" si="0" ref="G9:G16">IF(C9="","",IF(C9=E9,"OK",E9))</f>
      </c>
    </row>
    <row r="10" spans="2:7" ht="25.5" customHeight="1">
      <c r="B10" s="5" t="s">
        <v>125</v>
      </c>
      <c r="C10" s="6"/>
      <c r="E10" s="1" t="s">
        <v>115</v>
      </c>
      <c r="G10" s="7">
        <f t="shared" si="0"/>
      </c>
    </row>
    <row r="11" spans="2:7" ht="25.5" customHeight="1">
      <c r="B11" s="5" t="s">
        <v>126</v>
      </c>
      <c r="C11" s="6"/>
      <c r="E11" s="1" t="s">
        <v>116</v>
      </c>
      <c r="G11" s="7">
        <f t="shared" si="0"/>
      </c>
    </row>
    <row r="12" spans="2:7" ht="25.5" customHeight="1">
      <c r="B12" s="5" t="s">
        <v>127</v>
      </c>
      <c r="C12" s="6"/>
      <c r="E12" s="1" t="s">
        <v>117</v>
      </c>
      <c r="G12" s="7">
        <f t="shared" si="0"/>
      </c>
    </row>
    <row r="13" spans="2:7" ht="25.5" customHeight="1">
      <c r="B13" s="5" t="s">
        <v>128</v>
      </c>
      <c r="C13" s="6"/>
      <c r="E13" s="1" t="s">
        <v>118</v>
      </c>
      <c r="G13" s="7">
        <f t="shared" si="0"/>
      </c>
    </row>
    <row r="14" spans="2:7" ht="25.5" customHeight="1">
      <c r="B14" s="5" t="s">
        <v>129</v>
      </c>
      <c r="C14" s="6"/>
      <c r="E14" s="1" t="s">
        <v>119</v>
      </c>
      <c r="G14" s="7">
        <f t="shared" si="0"/>
      </c>
    </row>
    <row r="15" spans="2:7" ht="25.5" customHeight="1">
      <c r="B15" s="5" t="s">
        <v>130</v>
      </c>
      <c r="C15" s="6"/>
      <c r="E15" s="1" t="s">
        <v>120</v>
      </c>
      <c r="G15" s="7">
        <f t="shared" si="0"/>
      </c>
    </row>
    <row r="16" spans="2:7" ht="25.5" customHeight="1">
      <c r="B16" s="5" t="s">
        <v>131</v>
      </c>
      <c r="C16" s="6"/>
      <c r="E16" s="1" t="s">
        <v>121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122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123</v>
      </c>
      <c r="C7" s="3" t="s">
        <v>122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130</v>
      </c>
      <c r="C9" s="6"/>
      <c r="E9" s="1" t="s">
        <v>120</v>
      </c>
      <c r="G9" s="7">
        <f aca="true" t="shared" si="0" ref="G9:G16">IF(C9="","",IF(C9=E9,"OK",E9))</f>
      </c>
    </row>
    <row r="10" spans="2:7" ht="25.5" customHeight="1">
      <c r="B10" s="5" t="s">
        <v>124</v>
      </c>
      <c r="C10" s="6"/>
      <c r="E10" s="1" t="s">
        <v>114</v>
      </c>
      <c r="G10" s="7">
        <f t="shared" si="0"/>
      </c>
    </row>
    <row r="11" spans="2:7" ht="25.5" customHeight="1">
      <c r="B11" s="5" t="s">
        <v>131</v>
      </c>
      <c r="C11" s="6"/>
      <c r="E11" s="1" t="s">
        <v>121</v>
      </c>
      <c r="G11" s="7">
        <f t="shared" si="0"/>
      </c>
    </row>
    <row r="12" spans="2:7" ht="25.5" customHeight="1">
      <c r="B12" s="5" t="s">
        <v>126</v>
      </c>
      <c r="C12" s="6"/>
      <c r="E12" s="1" t="s">
        <v>116</v>
      </c>
      <c r="G12" s="7">
        <f t="shared" si="0"/>
      </c>
    </row>
    <row r="13" spans="2:7" ht="25.5" customHeight="1">
      <c r="B13" s="5" t="s">
        <v>125</v>
      </c>
      <c r="C13" s="6"/>
      <c r="E13" s="1" t="s">
        <v>115</v>
      </c>
      <c r="G13" s="7">
        <f t="shared" si="0"/>
      </c>
    </row>
    <row r="14" spans="2:7" ht="25.5" customHeight="1">
      <c r="B14" s="5" t="s">
        <v>127</v>
      </c>
      <c r="C14" s="6"/>
      <c r="E14" s="1" t="s">
        <v>117</v>
      </c>
      <c r="G14" s="7">
        <f t="shared" si="0"/>
      </c>
    </row>
    <row r="15" spans="2:7" ht="25.5" customHeight="1">
      <c r="B15" s="5" t="s">
        <v>129</v>
      </c>
      <c r="C15" s="6"/>
      <c r="E15" s="1" t="s">
        <v>119</v>
      </c>
      <c r="G15" s="7">
        <f t="shared" si="0"/>
      </c>
    </row>
    <row r="16" spans="2:7" ht="25.5" customHeight="1">
      <c r="B16" s="5" t="s">
        <v>128</v>
      </c>
      <c r="C16" s="6"/>
      <c r="E16" s="1" t="s">
        <v>118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140</v>
      </c>
      <c r="C3" s="24"/>
      <c r="D3" s="24"/>
      <c r="E3" s="24"/>
      <c r="F3" s="24"/>
      <c r="G3" s="25"/>
    </row>
    <row r="4" ht="6" customHeight="1" thickTop="1"/>
    <row r="5" ht="19.5">
      <c r="B5" s="2" t="s">
        <v>16</v>
      </c>
    </row>
    <row r="7" spans="2:7" ht="25.5" customHeight="1">
      <c r="B7" s="3" t="s">
        <v>141</v>
      </c>
      <c r="C7" s="3" t="s">
        <v>140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142</v>
      </c>
      <c r="C9" s="6"/>
      <c r="E9" s="1" t="s">
        <v>132</v>
      </c>
      <c r="G9" s="7">
        <f aca="true" t="shared" si="0" ref="G9:G16">IF(C9="","",IF(C9=E9,"OK",E9))</f>
      </c>
    </row>
    <row r="10" spans="2:7" ht="25.5" customHeight="1">
      <c r="B10" s="5" t="s">
        <v>143</v>
      </c>
      <c r="C10" s="6"/>
      <c r="E10" s="1" t="s">
        <v>133</v>
      </c>
      <c r="G10" s="7">
        <f t="shared" si="0"/>
      </c>
    </row>
    <row r="11" spans="2:7" ht="25.5" customHeight="1">
      <c r="B11" s="5" t="s">
        <v>144</v>
      </c>
      <c r="C11" s="6"/>
      <c r="E11" s="1" t="s">
        <v>134</v>
      </c>
      <c r="G11" s="7">
        <f t="shared" si="0"/>
      </c>
    </row>
    <row r="12" spans="2:7" ht="25.5" customHeight="1">
      <c r="B12" s="5" t="s">
        <v>145</v>
      </c>
      <c r="C12" s="6"/>
      <c r="E12" s="1" t="s">
        <v>135</v>
      </c>
      <c r="G12" s="7">
        <f t="shared" si="0"/>
      </c>
    </row>
    <row r="13" spans="2:7" ht="25.5" customHeight="1">
      <c r="B13" s="5" t="s">
        <v>146</v>
      </c>
      <c r="C13" s="6"/>
      <c r="E13" s="1" t="s">
        <v>136</v>
      </c>
      <c r="G13" s="7">
        <f t="shared" si="0"/>
      </c>
    </row>
    <row r="14" spans="2:7" ht="25.5" customHeight="1">
      <c r="B14" s="5" t="s">
        <v>147</v>
      </c>
      <c r="C14" s="6"/>
      <c r="E14" s="1" t="s">
        <v>137</v>
      </c>
      <c r="G14" s="7">
        <f t="shared" si="0"/>
      </c>
    </row>
    <row r="15" spans="2:7" ht="25.5" customHeight="1">
      <c r="B15" s="5" t="s">
        <v>148</v>
      </c>
      <c r="C15" s="6"/>
      <c r="E15" s="1" t="s">
        <v>138</v>
      </c>
      <c r="G15" s="7">
        <f t="shared" si="0"/>
      </c>
    </row>
    <row r="16" spans="2:7" ht="25.5" customHeight="1">
      <c r="B16" s="5" t="s">
        <v>149</v>
      </c>
      <c r="C16" s="6"/>
      <c r="E16" s="1" t="s">
        <v>139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140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141</v>
      </c>
      <c r="C7" s="3" t="s">
        <v>140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146</v>
      </c>
      <c r="C9" s="6"/>
      <c r="E9" s="1" t="s">
        <v>136</v>
      </c>
      <c r="G9" s="7">
        <f aca="true" t="shared" si="0" ref="G9:G16">IF(C9="","",IF(C9=E9,"OK",E9))</f>
      </c>
    </row>
    <row r="10" spans="2:7" ht="25.5" customHeight="1">
      <c r="B10" s="5" t="s">
        <v>143</v>
      </c>
      <c r="C10" s="6"/>
      <c r="E10" s="1" t="s">
        <v>133</v>
      </c>
      <c r="G10" s="7">
        <f t="shared" si="0"/>
      </c>
    </row>
    <row r="11" spans="2:7" ht="25.5" customHeight="1">
      <c r="B11" s="5" t="s">
        <v>145</v>
      </c>
      <c r="C11" s="6"/>
      <c r="E11" s="1" t="s">
        <v>135</v>
      </c>
      <c r="G11" s="7">
        <f t="shared" si="0"/>
      </c>
    </row>
    <row r="12" spans="2:7" ht="25.5" customHeight="1">
      <c r="B12" s="5" t="s">
        <v>147</v>
      </c>
      <c r="C12" s="6"/>
      <c r="E12" s="1" t="s">
        <v>137</v>
      </c>
      <c r="G12" s="7">
        <f t="shared" si="0"/>
      </c>
    </row>
    <row r="13" spans="2:7" ht="25.5" customHeight="1">
      <c r="B13" s="5" t="s">
        <v>148</v>
      </c>
      <c r="C13" s="6"/>
      <c r="E13" s="1" t="s">
        <v>138</v>
      </c>
      <c r="G13" s="7">
        <f t="shared" si="0"/>
      </c>
    </row>
    <row r="14" spans="2:7" ht="25.5" customHeight="1">
      <c r="B14" s="5" t="s">
        <v>144</v>
      </c>
      <c r="C14" s="6"/>
      <c r="E14" s="1" t="s">
        <v>134</v>
      </c>
      <c r="G14" s="7">
        <f t="shared" si="0"/>
      </c>
    </row>
    <row r="15" spans="2:7" ht="25.5" customHeight="1">
      <c r="B15" s="5" t="s">
        <v>149</v>
      </c>
      <c r="C15" s="6"/>
      <c r="E15" s="1" t="s">
        <v>139</v>
      </c>
      <c r="G15" s="7">
        <f t="shared" si="0"/>
      </c>
    </row>
    <row r="16" spans="2:7" ht="25.5" customHeight="1">
      <c r="B16" s="5" t="s">
        <v>142</v>
      </c>
      <c r="C16" s="6"/>
      <c r="E16" s="1" t="s">
        <v>132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150</v>
      </c>
      <c r="C3" s="24"/>
      <c r="D3" s="24"/>
      <c r="E3" s="24"/>
      <c r="F3" s="24"/>
      <c r="G3" s="25"/>
    </row>
    <row r="4" ht="6" customHeight="1" thickTop="1"/>
    <row r="5" ht="19.5">
      <c r="B5" s="2" t="s">
        <v>16</v>
      </c>
    </row>
    <row r="7" spans="2:7" ht="25.5" customHeight="1">
      <c r="B7" s="3" t="s">
        <v>151</v>
      </c>
      <c r="C7" s="3" t="s">
        <v>150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152</v>
      </c>
      <c r="C9" s="6"/>
      <c r="E9" s="1" t="s">
        <v>160</v>
      </c>
      <c r="G9" s="7">
        <f aca="true" t="shared" si="0" ref="G9:G16">IF(C9="","",IF(C9=E9,"OK",E9))</f>
      </c>
    </row>
    <row r="10" spans="2:7" ht="25.5" customHeight="1">
      <c r="B10" s="5" t="s">
        <v>153</v>
      </c>
      <c r="C10" s="6"/>
      <c r="E10" s="1" t="s">
        <v>161</v>
      </c>
      <c r="G10" s="7">
        <f t="shared" si="0"/>
      </c>
    </row>
    <row r="11" spans="2:7" ht="25.5" customHeight="1">
      <c r="B11" s="5" t="s">
        <v>154</v>
      </c>
      <c r="C11" s="6"/>
      <c r="E11" s="1" t="s">
        <v>162</v>
      </c>
      <c r="G11" s="7">
        <f t="shared" si="0"/>
      </c>
    </row>
    <row r="12" spans="2:7" ht="25.5" customHeight="1">
      <c r="B12" s="5" t="s">
        <v>155</v>
      </c>
      <c r="C12" s="6"/>
      <c r="E12" s="1" t="s">
        <v>163</v>
      </c>
      <c r="G12" s="7">
        <f t="shared" si="0"/>
      </c>
    </row>
    <row r="13" spans="2:7" ht="25.5" customHeight="1">
      <c r="B13" s="5" t="s">
        <v>156</v>
      </c>
      <c r="C13" s="6"/>
      <c r="E13" s="1" t="s">
        <v>164</v>
      </c>
      <c r="G13" s="7">
        <f t="shared" si="0"/>
      </c>
    </row>
    <row r="14" spans="2:7" ht="25.5" customHeight="1">
      <c r="B14" s="5" t="s">
        <v>157</v>
      </c>
      <c r="C14" s="6"/>
      <c r="E14" s="1" t="s">
        <v>165</v>
      </c>
      <c r="G14" s="7">
        <f t="shared" si="0"/>
      </c>
    </row>
    <row r="15" spans="2:7" ht="25.5" customHeight="1">
      <c r="B15" s="5" t="s">
        <v>158</v>
      </c>
      <c r="C15" s="6"/>
      <c r="E15" s="1" t="s">
        <v>166</v>
      </c>
      <c r="G15" s="7">
        <f t="shared" si="0"/>
      </c>
    </row>
    <row r="16" spans="2:7" ht="25.5" customHeight="1">
      <c r="B16" s="5" t="s">
        <v>159</v>
      </c>
      <c r="C16" s="6"/>
      <c r="E16" s="1" t="s">
        <v>167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150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151</v>
      </c>
      <c r="C7" s="3" t="s">
        <v>150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153</v>
      </c>
      <c r="C9" s="6"/>
      <c r="E9" s="1" t="s">
        <v>161</v>
      </c>
      <c r="G9" s="7">
        <f aca="true" t="shared" si="0" ref="G9:G16">IF(C9="","",IF(C9=E9,"OK",E9))</f>
      </c>
    </row>
    <row r="10" spans="2:7" ht="25.5" customHeight="1">
      <c r="B10" s="5" t="s">
        <v>154</v>
      </c>
      <c r="C10" s="6"/>
      <c r="E10" s="1" t="s">
        <v>162</v>
      </c>
      <c r="G10" s="7">
        <f t="shared" si="0"/>
      </c>
    </row>
    <row r="11" spans="2:7" ht="25.5" customHeight="1">
      <c r="B11" s="5" t="s">
        <v>159</v>
      </c>
      <c r="C11" s="6"/>
      <c r="E11" s="1" t="s">
        <v>451</v>
      </c>
      <c r="G11" s="7">
        <f t="shared" si="0"/>
      </c>
    </row>
    <row r="12" spans="2:7" ht="25.5" customHeight="1">
      <c r="B12" s="5" t="s">
        <v>157</v>
      </c>
      <c r="C12" s="6"/>
      <c r="E12" s="1" t="s">
        <v>165</v>
      </c>
      <c r="G12" s="7">
        <f t="shared" si="0"/>
      </c>
    </row>
    <row r="13" spans="2:7" ht="25.5" customHeight="1">
      <c r="B13" s="5" t="s">
        <v>152</v>
      </c>
      <c r="C13" s="6"/>
      <c r="E13" s="1" t="s">
        <v>160</v>
      </c>
      <c r="G13" s="7">
        <f t="shared" si="0"/>
      </c>
    </row>
    <row r="14" spans="2:7" ht="25.5" customHeight="1">
      <c r="B14" s="5" t="s">
        <v>155</v>
      </c>
      <c r="C14" s="6"/>
      <c r="E14" s="1" t="s">
        <v>163</v>
      </c>
      <c r="G14" s="7">
        <f t="shared" si="0"/>
      </c>
    </row>
    <row r="15" spans="2:7" ht="25.5" customHeight="1">
      <c r="B15" s="5" t="s">
        <v>156</v>
      </c>
      <c r="C15" s="6"/>
      <c r="E15" s="1" t="s">
        <v>164</v>
      </c>
      <c r="G15" s="7">
        <f t="shared" si="0"/>
      </c>
    </row>
    <row r="16" spans="2:7" ht="25.5" customHeight="1">
      <c r="B16" s="5" t="s">
        <v>158</v>
      </c>
      <c r="C16" s="6"/>
      <c r="E16" s="1" t="s">
        <v>166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1:G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 t="s">
        <v>462</v>
      </c>
      <c r="D1" s="22"/>
    </row>
    <row r="2" ht="6.75" customHeight="1" thickBot="1"/>
    <row r="3" spans="2:7" ht="30" customHeight="1" thickBot="1" thickTop="1">
      <c r="B3" s="23" t="s">
        <v>0</v>
      </c>
      <c r="C3" s="24"/>
      <c r="D3" s="24"/>
      <c r="E3" s="24"/>
      <c r="F3" s="24"/>
      <c r="G3" s="25"/>
    </row>
    <row r="4" ht="6" customHeight="1" thickTop="1"/>
    <row r="5" ht="19.5">
      <c r="B5" s="2" t="s">
        <v>16</v>
      </c>
    </row>
    <row r="7" spans="2:7" ht="25.5" customHeight="1">
      <c r="B7" s="3" t="s">
        <v>10</v>
      </c>
      <c r="C7" s="3" t="s">
        <v>0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1</v>
      </c>
      <c r="C9" s="6" t="s">
        <v>9</v>
      </c>
      <c r="E9" s="1" t="s">
        <v>9</v>
      </c>
      <c r="G9" s="7" t="str">
        <f>IF(C9="","",IF(C9=E9,"OK",E9))</f>
        <v>OK</v>
      </c>
    </row>
    <row r="10" spans="2:7" ht="25.5" customHeight="1">
      <c r="B10" s="5" t="s">
        <v>2</v>
      </c>
      <c r="C10" s="6" t="s">
        <v>18</v>
      </c>
      <c r="E10" s="1" t="s">
        <v>18</v>
      </c>
      <c r="G10" s="7" t="str">
        <f aca="true" t="shared" si="0" ref="G10:G16">IF(C10="","",IF(C10=E10,"OK",E10))</f>
        <v>OK</v>
      </c>
    </row>
    <row r="11" spans="2:7" ht="25.5" customHeight="1">
      <c r="B11" s="5" t="s">
        <v>3</v>
      </c>
      <c r="C11" s="6" t="s">
        <v>19</v>
      </c>
      <c r="E11" s="1" t="s">
        <v>19</v>
      </c>
      <c r="G11" s="7" t="str">
        <f t="shared" si="0"/>
        <v>OK</v>
      </c>
    </row>
    <row r="12" spans="2:7" ht="25.5" customHeight="1">
      <c r="B12" s="5" t="s">
        <v>4</v>
      </c>
      <c r="C12" s="6" t="s">
        <v>20</v>
      </c>
      <c r="E12" s="1" t="s">
        <v>20</v>
      </c>
      <c r="G12" s="7" t="str">
        <f t="shared" si="0"/>
        <v>OK</v>
      </c>
    </row>
    <row r="13" spans="2:7" ht="25.5" customHeight="1">
      <c r="B13" s="5" t="s">
        <v>5</v>
      </c>
      <c r="C13" s="6" t="s">
        <v>21</v>
      </c>
      <c r="E13" s="1" t="s">
        <v>21</v>
      </c>
      <c r="G13" s="7" t="str">
        <f t="shared" si="0"/>
        <v>OK</v>
      </c>
    </row>
    <row r="14" spans="2:7" ht="25.5" customHeight="1">
      <c r="B14" s="5" t="s">
        <v>6</v>
      </c>
      <c r="C14" s="6" t="s">
        <v>463</v>
      </c>
      <c r="E14" s="1" t="s">
        <v>22</v>
      </c>
      <c r="G14" s="7" t="str">
        <f t="shared" si="0"/>
        <v>vous êtes</v>
      </c>
    </row>
    <row r="15" spans="2:7" ht="25.5" customHeight="1">
      <c r="B15" s="5" t="s">
        <v>7</v>
      </c>
      <c r="C15" s="6" t="s">
        <v>23</v>
      </c>
      <c r="E15" s="1" t="s">
        <v>23</v>
      </c>
      <c r="G15" s="7" t="str">
        <f t="shared" si="0"/>
        <v>OK</v>
      </c>
    </row>
    <row r="16" spans="2:7" ht="25.5" customHeight="1">
      <c r="B16" s="5" t="s">
        <v>8</v>
      </c>
      <c r="C16" s="6" t="s">
        <v>24</v>
      </c>
      <c r="E16" s="1" t="s">
        <v>24</v>
      </c>
      <c r="G16" s="7" t="str">
        <f t="shared" si="0"/>
        <v>OK</v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  <v>7</v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168</v>
      </c>
      <c r="C3" s="24"/>
      <c r="D3" s="24"/>
      <c r="E3" s="24"/>
      <c r="F3" s="24"/>
      <c r="G3" s="25"/>
    </row>
    <row r="4" ht="6" customHeight="1" thickTop="1"/>
    <row r="5" ht="19.5">
      <c r="B5" s="2" t="s">
        <v>16</v>
      </c>
    </row>
    <row r="7" spans="2:7" ht="25.5" customHeight="1">
      <c r="B7" s="3" t="s">
        <v>169</v>
      </c>
      <c r="C7" s="3" t="s">
        <v>168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170</v>
      </c>
      <c r="C9" s="6"/>
      <c r="E9" s="1" t="s">
        <v>178</v>
      </c>
      <c r="G9" s="7">
        <f aca="true" t="shared" si="0" ref="G9:G16">IF(C9="","",IF(C9=E9,"OK",E9))</f>
      </c>
    </row>
    <row r="10" spans="2:7" ht="25.5" customHeight="1">
      <c r="B10" s="5" t="s">
        <v>171</v>
      </c>
      <c r="C10" s="6"/>
      <c r="E10" s="1" t="s">
        <v>179</v>
      </c>
      <c r="G10" s="7">
        <f t="shared" si="0"/>
      </c>
    </row>
    <row r="11" spans="2:7" ht="25.5" customHeight="1">
      <c r="B11" s="5" t="s">
        <v>172</v>
      </c>
      <c r="C11" s="6"/>
      <c r="E11" s="1" t="s">
        <v>180</v>
      </c>
      <c r="G11" s="7">
        <f t="shared" si="0"/>
      </c>
    </row>
    <row r="12" spans="2:7" ht="25.5" customHeight="1">
      <c r="B12" s="5" t="s">
        <v>173</v>
      </c>
      <c r="C12" s="6"/>
      <c r="E12" s="1" t="s">
        <v>181</v>
      </c>
      <c r="G12" s="7">
        <f t="shared" si="0"/>
      </c>
    </row>
    <row r="13" spans="2:7" ht="25.5" customHeight="1">
      <c r="B13" s="5" t="s">
        <v>174</v>
      </c>
      <c r="C13" s="6"/>
      <c r="E13" s="1" t="s">
        <v>182</v>
      </c>
      <c r="G13" s="7">
        <f t="shared" si="0"/>
      </c>
    </row>
    <row r="14" spans="2:7" ht="25.5" customHeight="1">
      <c r="B14" s="5" t="s">
        <v>175</v>
      </c>
      <c r="C14" s="6"/>
      <c r="E14" s="1" t="s">
        <v>183</v>
      </c>
      <c r="G14" s="7">
        <f t="shared" si="0"/>
      </c>
    </row>
    <row r="15" spans="2:7" ht="25.5" customHeight="1">
      <c r="B15" s="5" t="s">
        <v>176</v>
      </c>
      <c r="C15" s="6"/>
      <c r="E15" s="1" t="s">
        <v>184</v>
      </c>
      <c r="G15" s="7">
        <f t="shared" si="0"/>
      </c>
    </row>
    <row r="16" spans="2:7" ht="25.5" customHeight="1">
      <c r="B16" s="5" t="s">
        <v>177</v>
      </c>
      <c r="C16" s="6"/>
      <c r="E16" s="1" t="s">
        <v>185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168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169</v>
      </c>
      <c r="C7" s="3" t="s">
        <v>168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175</v>
      </c>
      <c r="C9" s="6" t="s">
        <v>183</v>
      </c>
      <c r="E9" s="1" t="s">
        <v>183</v>
      </c>
      <c r="G9" s="7" t="str">
        <f aca="true" t="shared" si="0" ref="G9:G16">IF(C9="","",IF(C9=E9,"OK",E9))</f>
        <v>OK</v>
      </c>
    </row>
    <row r="10" spans="2:7" ht="25.5" customHeight="1">
      <c r="B10" s="5" t="s">
        <v>174</v>
      </c>
      <c r="C10" s="6"/>
      <c r="E10" s="1" t="s">
        <v>182</v>
      </c>
      <c r="G10" s="7">
        <f t="shared" si="0"/>
      </c>
    </row>
    <row r="11" spans="2:7" ht="25.5" customHeight="1">
      <c r="B11" s="5" t="s">
        <v>171</v>
      </c>
      <c r="C11" s="6"/>
      <c r="E11" s="1" t="s">
        <v>179</v>
      </c>
      <c r="G11" s="7">
        <f t="shared" si="0"/>
      </c>
    </row>
    <row r="12" spans="2:7" ht="25.5" customHeight="1">
      <c r="B12" s="5" t="s">
        <v>176</v>
      </c>
      <c r="C12" s="6"/>
      <c r="E12" s="1" t="s">
        <v>184</v>
      </c>
      <c r="G12" s="7">
        <f t="shared" si="0"/>
      </c>
    </row>
    <row r="13" spans="2:7" ht="25.5" customHeight="1">
      <c r="B13" s="5" t="s">
        <v>172</v>
      </c>
      <c r="C13" s="6"/>
      <c r="E13" s="1" t="s">
        <v>180</v>
      </c>
      <c r="G13" s="7">
        <f t="shared" si="0"/>
      </c>
    </row>
    <row r="14" spans="2:7" ht="25.5" customHeight="1">
      <c r="B14" s="5" t="s">
        <v>170</v>
      </c>
      <c r="C14" s="6"/>
      <c r="E14" s="1" t="s">
        <v>178</v>
      </c>
      <c r="G14" s="7">
        <f t="shared" si="0"/>
      </c>
    </row>
    <row r="15" spans="2:7" ht="25.5" customHeight="1">
      <c r="B15" s="5" t="s">
        <v>173</v>
      </c>
      <c r="C15" s="6"/>
      <c r="E15" s="1" t="s">
        <v>181</v>
      </c>
      <c r="G15" s="7">
        <f t="shared" si="0"/>
      </c>
    </row>
    <row r="16" spans="2:7" ht="25.5" customHeight="1">
      <c r="B16" s="5" t="s">
        <v>177</v>
      </c>
      <c r="C16" s="6"/>
      <c r="E16" s="1" t="s">
        <v>185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  <v>1</v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186</v>
      </c>
      <c r="C3" s="24"/>
      <c r="D3" s="24"/>
      <c r="E3" s="24"/>
      <c r="F3" s="24"/>
      <c r="G3" s="25"/>
    </row>
    <row r="4" ht="6" customHeight="1" thickTop="1"/>
    <row r="5" ht="19.5">
      <c r="B5" s="2" t="s">
        <v>16</v>
      </c>
    </row>
    <row r="7" spans="2:7" ht="25.5" customHeight="1">
      <c r="B7" s="3" t="s">
        <v>187</v>
      </c>
      <c r="C7" s="3" t="s">
        <v>186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452</v>
      </c>
      <c r="C9" s="6"/>
      <c r="E9" s="1" t="s">
        <v>188</v>
      </c>
      <c r="G9" s="7">
        <f aca="true" t="shared" si="0" ref="G9:G16">IF(C9="","",IF(C9=E9,"OK",E9))</f>
      </c>
    </row>
    <row r="10" spans="2:7" ht="25.5" customHeight="1">
      <c r="B10" s="5" t="s">
        <v>453</v>
      </c>
      <c r="C10" s="6"/>
      <c r="E10" s="1" t="s">
        <v>189</v>
      </c>
      <c r="G10" s="7">
        <f t="shared" si="0"/>
      </c>
    </row>
    <row r="11" spans="2:7" ht="25.5" customHeight="1">
      <c r="B11" s="5" t="s">
        <v>454</v>
      </c>
      <c r="C11" s="6"/>
      <c r="E11" s="1" t="s">
        <v>190</v>
      </c>
      <c r="G11" s="7">
        <f t="shared" si="0"/>
      </c>
    </row>
    <row r="12" spans="2:7" ht="25.5" customHeight="1">
      <c r="B12" s="5" t="s">
        <v>455</v>
      </c>
      <c r="C12" s="6"/>
      <c r="E12" s="1" t="s">
        <v>191</v>
      </c>
      <c r="G12" s="7">
        <f t="shared" si="0"/>
      </c>
    </row>
    <row r="13" spans="2:7" ht="25.5" customHeight="1">
      <c r="B13" s="5" t="s">
        <v>456</v>
      </c>
      <c r="C13" s="6"/>
      <c r="E13" s="1" t="s">
        <v>192</v>
      </c>
      <c r="G13" s="7">
        <f t="shared" si="0"/>
      </c>
    </row>
    <row r="14" spans="2:7" ht="25.5" customHeight="1">
      <c r="B14" s="5" t="s">
        <v>457</v>
      </c>
      <c r="C14" s="6"/>
      <c r="E14" s="1" t="s">
        <v>193</v>
      </c>
      <c r="G14" s="7">
        <f t="shared" si="0"/>
      </c>
    </row>
    <row r="15" spans="2:7" ht="25.5" customHeight="1">
      <c r="B15" s="5" t="s">
        <v>458</v>
      </c>
      <c r="C15" s="6"/>
      <c r="E15" s="1" t="s">
        <v>194</v>
      </c>
      <c r="G15" s="7">
        <f t="shared" si="0"/>
      </c>
    </row>
    <row r="16" spans="2:7" ht="25.5" customHeight="1">
      <c r="B16" s="5" t="s">
        <v>459</v>
      </c>
      <c r="C16" s="6"/>
      <c r="E16" s="1" t="s">
        <v>195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186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187</v>
      </c>
      <c r="C7" s="3" t="s">
        <v>186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454</v>
      </c>
      <c r="C9" s="6"/>
      <c r="E9" s="1" t="s">
        <v>190</v>
      </c>
      <c r="G9" s="7">
        <f aca="true" t="shared" si="0" ref="G9:G16">IF(C9="","",IF(C9=E9,"OK",E9))</f>
      </c>
    </row>
    <row r="10" spans="2:7" ht="25.5" customHeight="1">
      <c r="B10" s="5" t="s">
        <v>458</v>
      </c>
      <c r="C10" s="6"/>
      <c r="E10" s="1" t="s">
        <v>194</v>
      </c>
      <c r="G10" s="7">
        <f t="shared" si="0"/>
      </c>
    </row>
    <row r="11" spans="2:7" ht="25.5" customHeight="1">
      <c r="B11" s="5" t="s">
        <v>456</v>
      </c>
      <c r="C11" s="6"/>
      <c r="E11" s="1" t="s">
        <v>192</v>
      </c>
      <c r="G11" s="7">
        <f t="shared" si="0"/>
      </c>
    </row>
    <row r="12" spans="2:7" ht="25.5" customHeight="1">
      <c r="B12" s="5" t="s">
        <v>452</v>
      </c>
      <c r="C12" s="6"/>
      <c r="E12" s="1" t="s">
        <v>188</v>
      </c>
      <c r="G12" s="7">
        <f t="shared" si="0"/>
      </c>
    </row>
    <row r="13" spans="2:7" ht="25.5" customHeight="1">
      <c r="B13" s="5" t="s">
        <v>459</v>
      </c>
      <c r="C13" s="6"/>
      <c r="E13" s="1" t="s">
        <v>195</v>
      </c>
      <c r="G13" s="7">
        <f t="shared" si="0"/>
      </c>
    </row>
    <row r="14" spans="2:7" ht="25.5" customHeight="1">
      <c r="B14" s="5" t="s">
        <v>457</v>
      </c>
      <c r="C14" s="6"/>
      <c r="E14" s="1" t="s">
        <v>193</v>
      </c>
      <c r="G14" s="7">
        <f t="shared" si="0"/>
      </c>
    </row>
    <row r="15" spans="2:7" ht="25.5" customHeight="1">
      <c r="B15" s="5" t="s">
        <v>453</v>
      </c>
      <c r="C15" s="6"/>
      <c r="E15" s="1" t="s">
        <v>189</v>
      </c>
      <c r="G15" s="7">
        <f t="shared" si="0"/>
      </c>
    </row>
    <row r="16" spans="2:7" ht="25.5" customHeight="1">
      <c r="B16" s="5" t="s">
        <v>455</v>
      </c>
      <c r="C16" s="6"/>
      <c r="E16" s="1" t="s">
        <v>191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216</v>
      </c>
      <c r="C3" s="24"/>
      <c r="D3" s="24"/>
      <c r="E3" s="24"/>
      <c r="F3" s="24"/>
      <c r="G3" s="25"/>
    </row>
    <row r="4" ht="6" customHeight="1" thickTop="1"/>
    <row r="5" ht="19.5">
      <c r="B5" s="2" t="s">
        <v>17</v>
      </c>
    </row>
    <row r="7" spans="2:7" ht="25.5" customHeight="1">
      <c r="B7" s="3" t="s">
        <v>205</v>
      </c>
      <c r="C7" s="3" t="s">
        <v>204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217</v>
      </c>
      <c r="C9" s="6"/>
      <c r="E9" s="1" t="s">
        <v>196</v>
      </c>
      <c r="G9" s="7">
        <f aca="true" t="shared" si="0" ref="G9:G16">IF(C9="","",IF(C9=E9,"OK",E9))</f>
      </c>
    </row>
    <row r="10" spans="2:7" ht="25.5" customHeight="1">
      <c r="B10" s="5" t="s">
        <v>218</v>
      </c>
      <c r="C10" s="6"/>
      <c r="E10" s="1" t="s">
        <v>197</v>
      </c>
      <c r="G10" s="7">
        <f t="shared" si="0"/>
      </c>
    </row>
    <row r="11" spans="2:7" ht="25.5" customHeight="1">
      <c r="B11" s="5" t="s">
        <v>219</v>
      </c>
      <c r="C11" s="6"/>
      <c r="E11" s="1" t="s">
        <v>198</v>
      </c>
      <c r="G11" s="7">
        <f t="shared" si="0"/>
      </c>
    </row>
    <row r="12" spans="2:7" ht="25.5" customHeight="1">
      <c r="B12" s="5" t="s">
        <v>220</v>
      </c>
      <c r="C12" s="6"/>
      <c r="E12" s="1" t="s">
        <v>199</v>
      </c>
      <c r="G12" s="7">
        <f t="shared" si="0"/>
      </c>
    </row>
    <row r="13" spans="2:7" ht="25.5" customHeight="1">
      <c r="B13" s="5" t="s">
        <v>221</v>
      </c>
      <c r="C13" s="6"/>
      <c r="E13" s="1" t="s">
        <v>200</v>
      </c>
      <c r="G13" s="7">
        <f t="shared" si="0"/>
      </c>
    </row>
    <row r="14" spans="2:7" ht="25.5" customHeight="1">
      <c r="B14" s="5" t="s">
        <v>222</v>
      </c>
      <c r="C14" s="6"/>
      <c r="E14" s="1" t="s">
        <v>201</v>
      </c>
      <c r="G14" s="7">
        <f t="shared" si="0"/>
      </c>
    </row>
    <row r="15" spans="2:7" ht="25.5" customHeight="1">
      <c r="B15" s="5" t="s">
        <v>223</v>
      </c>
      <c r="C15" s="6"/>
      <c r="E15" s="1" t="s">
        <v>202</v>
      </c>
      <c r="G15" s="7">
        <f t="shared" si="0"/>
      </c>
    </row>
    <row r="16" spans="2:7" ht="25.5" customHeight="1">
      <c r="B16" s="5" t="s">
        <v>224</v>
      </c>
      <c r="C16" s="6"/>
      <c r="E16" s="1" t="s">
        <v>203</v>
      </c>
      <c r="G16" s="7">
        <f t="shared" si="0"/>
      </c>
    </row>
    <row r="18" spans="2:3" ht="29.25">
      <c r="B18" s="3" t="s">
        <v>215</v>
      </c>
      <c r="C18" s="3" t="s">
        <v>214</v>
      </c>
    </row>
    <row r="19" spans="2:3" ht="6" customHeight="1">
      <c r="B19" s="4"/>
      <c r="C19" s="4"/>
    </row>
    <row r="20" spans="2:7" ht="25.5" customHeight="1">
      <c r="B20" s="5" t="s">
        <v>225</v>
      </c>
      <c r="C20" s="6"/>
      <c r="E20" s="1" t="s">
        <v>206</v>
      </c>
      <c r="G20" s="7">
        <f aca="true" t="shared" si="1" ref="G20:G27">IF(C20="","",IF(C20=E20,"OK",E20))</f>
      </c>
    </row>
    <row r="21" spans="2:7" ht="25.5" customHeight="1">
      <c r="B21" s="5" t="s">
        <v>226</v>
      </c>
      <c r="C21" s="6"/>
      <c r="E21" s="1" t="s">
        <v>207</v>
      </c>
      <c r="G21" s="7">
        <f t="shared" si="1"/>
      </c>
    </row>
    <row r="22" spans="2:7" ht="25.5" customHeight="1">
      <c r="B22" s="5" t="s">
        <v>227</v>
      </c>
      <c r="C22" s="6"/>
      <c r="E22" s="1" t="s">
        <v>208</v>
      </c>
      <c r="G22" s="7">
        <f t="shared" si="1"/>
      </c>
    </row>
    <row r="23" spans="2:7" ht="25.5" customHeight="1">
      <c r="B23" s="5" t="s">
        <v>228</v>
      </c>
      <c r="C23" s="6"/>
      <c r="E23" s="1" t="s">
        <v>209</v>
      </c>
      <c r="G23" s="7">
        <f t="shared" si="1"/>
      </c>
    </row>
    <row r="24" spans="2:7" ht="25.5" customHeight="1">
      <c r="B24" s="5" t="s">
        <v>229</v>
      </c>
      <c r="C24" s="6"/>
      <c r="E24" s="1" t="s">
        <v>210</v>
      </c>
      <c r="G24" s="7">
        <f t="shared" si="1"/>
      </c>
    </row>
    <row r="25" spans="2:7" ht="25.5" customHeight="1">
      <c r="B25" s="5" t="s">
        <v>230</v>
      </c>
      <c r="C25" s="6"/>
      <c r="E25" s="1" t="s">
        <v>211</v>
      </c>
      <c r="G25" s="7">
        <f t="shared" si="1"/>
      </c>
    </row>
    <row r="26" spans="2:7" ht="25.5" customHeight="1">
      <c r="B26" s="5" t="s">
        <v>231</v>
      </c>
      <c r="C26" s="6"/>
      <c r="E26" s="1" t="s">
        <v>212</v>
      </c>
      <c r="G26" s="7">
        <f t="shared" si="1"/>
      </c>
    </row>
    <row r="27" spans="2:7" ht="25.5" customHeight="1">
      <c r="B27" s="5" t="s">
        <v>232</v>
      </c>
      <c r="C27" s="6"/>
      <c r="E27" s="1" t="s">
        <v>213</v>
      </c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16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216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205</v>
      </c>
      <c r="C7" s="3" t="s">
        <v>204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220</v>
      </c>
      <c r="C9" s="6"/>
      <c r="E9" s="1" t="s">
        <v>199</v>
      </c>
      <c r="G9" s="7">
        <f aca="true" t="shared" si="0" ref="G9:G16">IF(C9="","",IF(C9=E9,"OK",E9))</f>
      </c>
    </row>
    <row r="10" spans="2:7" ht="25.5" customHeight="1">
      <c r="B10" s="5" t="s">
        <v>223</v>
      </c>
      <c r="C10" s="6"/>
      <c r="E10" s="1" t="s">
        <v>202</v>
      </c>
      <c r="G10" s="7">
        <f t="shared" si="0"/>
      </c>
    </row>
    <row r="11" spans="2:7" ht="25.5" customHeight="1">
      <c r="B11" s="5" t="s">
        <v>217</v>
      </c>
      <c r="C11" s="6"/>
      <c r="E11" s="1" t="s">
        <v>196</v>
      </c>
      <c r="G11" s="7">
        <f t="shared" si="0"/>
      </c>
    </row>
    <row r="12" spans="2:7" ht="25.5" customHeight="1">
      <c r="B12" s="5" t="s">
        <v>221</v>
      </c>
      <c r="C12" s="6"/>
      <c r="E12" s="1" t="s">
        <v>200</v>
      </c>
      <c r="G12" s="7">
        <f t="shared" si="0"/>
      </c>
    </row>
    <row r="13" spans="2:7" ht="25.5" customHeight="1">
      <c r="B13" s="5" t="s">
        <v>222</v>
      </c>
      <c r="C13" s="6"/>
      <c r="E13" s="1" t="s">
        <v>201</v>
      </c>
      <c r="G13" s="7">
        <f t="shared" si="0"/>
      </c>
    </row>
    <row r="14" spans="2:7" ht="25.5" customHeight="1">
      <c r="B14" s="5" t="s">
        <v>218</v>
      </c>
      <c r="C14" s="6"/>
      <c r="E14" s="1" t="s">
        <v>197</v>
      </c>
      <c r="G14" s="7">
        <f t="shared" si="0"/>
      </c>
    </row>
    <row r="15" spans="2:7" ht="25.5" customHeight="1">
      <c r="B15" s="5" t="s">
        <v>224</v>
      </c>
      <c r="C15" s="6"/>
      <c r="E15" s="1" t="s">
        <v>203</v>
      </c>
      <c r="G15" s="7">
        <f t="shared" si="0"/>
      </c>
    </row>
    <row r="16" spans="2:7" ht="25.5" customHeight="1">
      <c r="B16" s="5" t="s">
        <v>219</v>
      </c>
      <c r="C16" s="6"/>
      <c r="E16" s="1" t="s">
        <v>198</v>
      </c>
      <c r="G16" s="7">
        <f t="shared" si="0"/>
      </c>
    </row>
    <row r="18" spans="2:3" ht="29.25">
      <c r="B18" s="3" t="s">
        <v>215</v>
      </c>
      <c r="C18" s="3" t="s">
        <v>214</v>
      </c>
    </row>
    <row r="19" spans="2:3" ht="6" customHeight="1">
      <c r="B19" s="4"/>
      <c r="C19" s="4"/>
    </row>
    <row r="20" spans="2:7" ht="25.5" customHeight="1">
      <c r="B20" s="5" t="s">
        <v>231</v>
      </c>
      <c r="C20" s="6"/>
      <c r="E20" s="1" t="s">
        <v>212</v>
      </c>
      <c r="G20" s="7">
        <f aca="true" t="shared" si="1" ref="G20:G27">IF(C20="","",IF(C20=E20,"OK",E20))</f>
      </c>
    </row>
    <row r="21" spans="2:7" ht="25.5" customHeight="1">
      <c r="B21" s="5" t="s">
        <v>225</v>
      </c>
      <c r="C21" s="6"/>
      <c r="E21" s="1" t="s">
        <v>206</v>
      </c>
      <c r="G21" s="7">
        <f t="shared" si="1"/>
      </c>
    </row>
    <row r="22" spans="2:7" ht="25.5" customHeight="1">
      <c r="B22" s="5" t="s">
        <v>232</v>
      </c>
      <c r="C22" s="6"/>
      <c r="E22" s="1" t="s">
        <v>213</v>
      </c>
      <c r="G22" s="7">
        <f t="shared" si="1"/>
      </c>
    </row>
    <row r="23" spans="2:7" ht="25.5" customHeight="1">
      <c r="B23" s="5" t="s">
        <v>227</v>
      </c>
      <c r="C23" s="6"/>
      <c r="E23" s="1" t="s">
        <v>208</v>
      </c>
      <c r="G23" s="7">
        <f t="shared" si="1"/>
      </c>
    </row>
    <row r="24" spans="2:7" ht="25.5" customHeight="1">
      <c r="B24" s="5" t="s">
        <v>226</v>
      </c>
      <c r="C24" s="6"/>
      <c r="E24" s="1" t="s">
        <v>207</v>
      </c>
      <c r="G24" s="7">
        <f t="shared" si="1"/>
      </c>
    </row>
    <row r="25" spans="2:7" ht="25.5" customHeight="1">
      <c r="B25" s="5" t="s">
        <v>228</v>
      </c>
      <c r="C25" s="6"/>
      <c r="E25" s="1" t="s">
        <v>209</v>
      </c>
      <c r="G25" s="7">
        <f t="shared" si="1"/>
      </c>
    </row>
    <row r="26" spans="2:7" ht="25.5" customHeight="1">
      <c r="B26" s="5" t="s">
        <v>230</v>
      </c>
      <c r="C26" s="6"/>
      <c r="E26" s="1" t="s">
        <v>211</v>
      </c>
      <c r="G26" s="7">
        <f t="shared" si="1"/>
      </c>
    </row>
    <row r="27" spans="2:7" ht="25.5" customHeight="1">
      <c r="B27" s="5" t="s">
        <v>229</v>
      </c>
      <c r="C27" s="6"/>
      <c r="E27" s="1" t="s">
        <v>210</v>
      </c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16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438</v>
      </c>
      <c r="C3" s="24"/>
      <c r="D3" s="24"/>
      <c r="E3" s="24"/>
      <c r="F3" s="24"/>
      <c r="G3" s="25"/>
    </row>
    <row r="4" ht="6" customHeight="1" thickTop="1"/>
    <row r="5" ht="19.5">
      <c r="B5" s="2" t="s">
        <v>17</v>
      </c>
    </row>
    <row r="7" spans="2:7" ht="25.5" customHeight="1">
      <c r="B7" s="3" t="s">
        <v>241</v>
      </c>
      <c r="C7" s="3" t="s">
        <v>15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259</v>
      </c>
      <c r="C9" s="6"/>
      <c r="E9" s="1" t="s">
        <v>233</v>
      </c>
      <c r="G9" s="7">
        <f>IF(C9="","",IF(C9=E9,"OK",E9))</f>
      </c>
    </row>
    <row r="10" spans="2:7" ht="25.5" customHeight="1">
      <c r="B10" s="5" t="s">
        <v>260</v>
      </c>
      <c r="C10" s="6"/>
      <c r="E10" s="1" t="s">
        <v>234</v>
      </c>
      <c r="G10" s="7">
        <f aca="true" t="shared" si="0" ref="G10:G16">IF(C10="","",IF(C10=E10,"OK",E10))</f>
      </c>
    </row>
    <row r="11" spans="2:7" ht="25.5" customHeight="1">
      <c r="B11" s="5" t="s">
        <v>261</v>
      </c>
      <c r="C11" s="6"/>
      <c r="E11" s="1" t="s">
        <v>235</v>
      </c>
      <c r="G11" s="7">
        <f t="shared" si="0"/>
      </c>
    </row>
    <row r="12" spans="2:7" ht="25.5" customHeight="1">
      <c r="B12" s="5" t="s">
        <v>262</v>
      </c>
      <c r="C12" s="6"/>
      <c r="E12" s="1" t="s">
        <v>236</v>
      </c>
      <c r="G12" s="7">
        <f t="shared" si="0"/>
      </c>
    </row>
    <row r="13" spans="2:7" ht="25.5" customHeight="1">
      <c r="B13" s="5" t="s">
        <v>263</v>
      </c>
      <c r="C13" s="6"/>
      <c r="E13" s="1" t="s">
        <v>237</v>
      </c>
      <c r="G13" s="7">
        <f t="shared" si="0"/>
      </c>
    </row>
    <row r="14" spans="2:7" ht="25.5" customHeight="1">
      <c r="B14" s="5" t="s">
        <v>264</v>
      </c>
      <c r="C14" s="6"/>
      <c r="E14" s="1" t="s">
        <v>238</v>
      </c>
      <c r="G14" s="7">
        <f t="shared" si="0"/>
      </c>
    </row>
    <row r="15" spans="2:7" ht="25.5" customHeight="1">
      <c r="B15" s="5" t="s">
        <v>265</v>
      </c>
      <c r="C15" s="6"/>
      <c r="E15" s="1" t="s">
        <v>239</v>
      </c>
      <c r="G15" s="7">
        <f t="shared" si="0"/>
      </c>
    </row>
    <row r="16" spans="2:7" ht="25.5" customHeight="1">
      <c r="B16" s="5" t="s">
        <v>266</v>
      </c>
      <c r="C16" s="6"/>
      <c r="E16" s="1" t="s">
        <v>240</v>
      </c>
      <c r="G16" s="7">
        <f t="shared" si="0"/>
      </c>
    </row>
    <row r="18" spans="2:3" ht="29.25">
      <c r="B18" s="3" t="s">
        <v>242</v>
      </c>
      <c r="C18" s="3" t="s">
        <v>439</v>
      </c>
    </row>
    <row r="19" spans="2:3" ht="6" customHeight="1">
      <c r="B19" s="4"/>
      <c r="C19" s="4"/>
    </row>
    <row r="20" spans="2:7" ht="25.5" customHeight="1">
      <c r="B20" s="5" t="s">
        <v>251</v>
      </c>
      <c r="C20" s="6"/>
      <c r="E20" s="1" t="s">
        <v>243</v>
      </c>
      <c r="G20" s="7">
        <f>IF(C20="","",IF(C20=E20,"OK",E20))</f>
      </c>
    </row>
    <row r="21" spans="2:7" ht="25.5" customHeight="1">
      <c r="B21" s="5" t="s">
        <v>252</v>
      </c>
      <c r="C21" s="6"/>
      <c r="E21" s="1" t="s">
        <v>244</v>
      </c>
      <c r="G21" s="7">
        <f aca="true" t="shared" si="1" ref="G21:G27">IF(C21="","",IF(C21=E21,"OK",E21))</f>
      </c>
    </row>
    <row r="22" spans="2:7" ht="25.5" customHeight="1">
      <c r="B22" s="5" t="s">
        <v>253</v>
      </c>
      <c r="C22" s="6"/>
      <c r="E22" s="1" t="s">
        <v>245</v>
      </c>
      <c r="G22" s="7">
        <f t="shared" si="1"/>
      </c>
    </row>
    <row r="23" spans="2:7" ht="25.5" customHeight="1">
      <c r="B23" s="5" t="s">
        <v>254</v>
      </c>
      <c r="C23" s="6"/>
      <c r="E23" s="1" t="s">
        <v>246</v>
      </c>
      <c r="G23" s="7">
        <f t="shared" si="1"/>
      </c>
    </row>
    <row r="24" spans="2:7" ht="25.5" customHeight="1">
      <c r="B24" s="5" t="s">
        <v>255</v>
      </c>
      <c r="C24" s="6"/>
      <c r="E24" s="1" t="s">
        <v>247</v>
      </c>
      <c r="G24" s="7">
        <f t="shared" si="1"/>
      </c>
    </row>
    <row r="25" spans="2:7" ht="25.5" customHeight="1">
      <c r="B25" s="5" t="s">
        <v>256</v>
      </c>
      <c r="C25" s="6"/>
      <c r="E25" s="1" t="s">
        <v>248</v>
      </c>
      <c r="G25" s="7">
        <f t="shared" si="1"/>
      </c>
    </row>
    <row r="26" spans="2:7" ht="25.5" customHeight="1">
      <c r="B26" s="5" t="s">
        <v>257</v>
      </c>
      <c r="C26" s="6"/>
      <c r="E26" s="1" t="s">
        <v>249</v>
      </c>
      <c r="G26" s="7">
        <f t="shared" si="1"/>
      </c>
    </row>
    <row r="27" spans="2:7" ht="25.5" customHeight="1">
      <c r="B27" s="5" t="s">
        <v>258</v>
      </c>
      <c r="C27" s="6"/>
      <c r="E27" s="1" t="s">
        <v>250</v>
      </c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16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438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241</v>
      </c>
      <c r="C7" s="3" t="s">
        <v>15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263</v>
      </c>
      <c r="C9" s="6"/>
      <c r="E9" s="1" t="s">
        <v>237</v>
      </c>
      <c r="G9" s="7">
        <f aca="true" t="shared" si="0" ref="G9:G16">IF(C9="","",IF(C9=E9,"OK",E9))</f>
      </c>
    </row>
    <row r="10" spans="2:7" ht="25.5" customHeight="1">
      <c r="B10" s="5" t="s">
        <v>260</v>
      </c>
      <c r="C10" s="6"/>
      <c r="E10" s="1" t="s">
        <v>234</v>
      </c>
      <c r="G10" s="7">
        <f t="shared" si="0"/>
      </c>
    </row>
    <row r="11" spans="2:7" ht="25.5" customHeight="1">
      <c r="B11" s="5" t="s">
        <v>262</v>
      </c>
      <c r="C11" s="6"/>
      <c r="E11" s="1" t="s">
        <v>236</v>
      </c>
      <c r="G11" s="7">
        <f t="shared" si="0"/>
      </c>
    </row>
    <row r="12" spans="2:7" ht="25.5" customHeight="1">
      <c r="B12" s="5" t="s">
        <v>264</v>
      </c>
      <c r="C12" s="6"/>
      <c r="E12" s="1" t="s">
        <v>238</v>
      </c>
      <c r="G12" s="7">
        <f t="shared" si="0"/>
      </c>
    </row>
    <row r="13" spans="2:7" ht="25.5" customHeight="1">
      <c r="B13" s="5" t="s">
        <v>265</v>
      </c>
      <c r="C13" s="6"/>
      <c r="E13" s="1" t="s">
        <v>239</v>
      </c>
      <c r="G13" s="7">
        <f t="shared" si="0"/>
      </c>
    </row>
    <row r="14" spans="2:7" ht="25.5" customHeight="1">
      <c r="B14" s="5" t="s">
        <v>261</v>
      </c>
      <c r="C14" s="6"/>
      <c r="E14" s="1" t="s">
        <v>235</v>
      </c>
      <c r="G14" s="7">
        <f t="shared" si="0"/>
      </c>
    </row>
    <row r="15" spans="2:7" ht="25.5" customHeight="1">
      <c r="B15" s="5" t="s">
        <v>266</v>
      </c>
      <c r="C15" s="6"/>
      <c r="E15" s="1" t="s">
        <v>240</v>
      </c>
      <c r="G15" s="7">
        <f t="shared" si="0"/>
      </c>
    </row>
    <row r="16" spans="2:7" ht="25.5" customHeight="1">
      <c r="B16" s="5" t="s">
        <v>259</v>
      </c>
      <c r="C16" s="6"/>
      <c r="E16" s="1" t="s">
        <v>233</v>
      </c>
      <c r="G16" s="7">
        <f t="shared" si="0"/>
      </c>
    </row>
    <row r="18" spans="2:3" ht="29.25">
      <c r="B18" s="3" t="s">
        <v>242</v>
      </c>
      <c r="C18" s="3" t="s">
        <v>439</v>
      </c>
    </row>
    <row r="19" spans="2:3" ht="6" customHeight="1">
      <c r="B19" s="4"/>
      <c r="C19" s="4"/>
    </row>
    <row r="20" spans="2:7" ht="25.5" customHeight="1">
      <c r="B20" s="5" t="s">
        <v>252</v>
      </c>
      <c r="C20" s="6"/>
      <c r="E20" s="1" t="s">
        <v>244</v>
      </c>
      <c r="G20" s="7">
        <f aca="true" t="shared" si="1" ref="G20:G27">IF(C20="","",IF(C20=E20,"OK",E20))</f>
      </c>
    </row>
    <row r="21" spans="2:7" ht="25.5" customHeight="1">
      <c r="B21" s="5" t="s">
        <v>253</v>
      </c>
      <c r="C21" s="6"/>
      <c r="E21" s="1" t="s">
        <v>245</v>
      </c>
      <c r="G21" s="7">
        <f t="shared" si="1"/>
      </c>
    </row>
    <row r="22" spans="2:7" ht="25.5" customHeight="1">
      <c r="B22" s="5" t="s">
        <v>258</v>
      </c>
      <c r="C22" s="6"/>
      <c r="E22" s="1" t="s">
        <v>250</v>
      </c>
      <c r="G22" s="7">
        <f t="shared" si="1"/>
      </c>
    </row>
    <row r="23" spans="2:7" ht="25.5" customHeight="1">
      <c r="B23" s="5" t="s">
        <v>256</v>
      </c>
      <c r="C23" s="6"/>
      <c r="E23" s="1" t="s">
        <v>248</v>
      </c>
      <c r="G23" s="7">
        <f t="shared" si="1"/>
      </c>
    </row>
    <row r="24" spans="2:7" ht="25.5" customHeight="1">
      <c r="B24" s="5" t="s">
        <v>251</v>
      </c>
      <c r="C24" s="6"/>
      <c r="E24" s="1" t="s">
        <v>243</v>
      </c>
      <c r="G24" s="7">
        <f t="shared" si="1"/>
      </c>
    </row>
    <row r="25" spans="2:7" ht="25.5" customHeight="1">
      <c r="B25" s="5" t="s">
        <v>254</v>
      </c>
      <c r="C25" s="6"/>
      <c r="E25" s="1" t="s">
        <v>246</v>
      </c>
      <c r="G25" s="7">
        <f t="shared" si="1"/>
      </c>
    </row>
    <row r="26" spans="2:7" ht="25.5" customHeight="1">
      <c r="B26" s="5" t="s">
        <v>255</v>
      </c>
      <c r="C26" s="6"/>
      <c r="E26" s="1" t="s">
        <v>247</v>
      </c>
      <c r="G26" s="7">
        <f t="shared" si="1"/>
      </c>
    </row>
    <row r="27" spans="2:7" ht="25.5" customHeight="1">
      <c r="B27" s="5" t="s">
        <v>257</v>
      </c>
      <c r="C27" s="6"/>
      <c r="E27" s="1" t="s">
        <v>249</v>
      </c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16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287</v>
      </c>
      <c r="C3" s="24"/>
      <c r="D3" s="24"/>
      <c r="E3" s="24"/>
      <c r="F3" s="24"/>
      <c r="G3" s="25"/>
    </row>
    <row r="4" ht="6" customHeight="1" thickTop="1"/>
    <row r="5" ht="19.5">
      <c r="B5" s="2" t="s">
        <v>17</v>
      </c>
    </row>
    <row r="7" spans="2:7" ht="25.5" customHeight="1">
      <c r="B7" s="3" t="s">
        <v>285</v>
      </c>
      <c r="C7" s="3" t="s">
        <v>286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288</v>
      </c>
      <c r="C9" s="6"/>
      <c r="E9" s="1" t="s">
        <v>267</v>
      </c>
      <c r="G9" s="7">
        <f aca="true" t="shared" si="0" ref="G9:G16">IF(C9="","",IF(C9=E9,"OK",E9))</f>
      </c>
    </row>
    <row r="10" spans="2:7" ht="25.5" customHeight="1">
      <c r="B10" s="5" t="s">
        <v>289</v>
      </c>
      <c r="C10" s="6"/>
      <c r="E10" s="1" t="s">
        <v>268</v>
      </c>
      <c r="G10" s="7">
        <f t="shared" si="0"/>
      </c>
    </row>
    <row r="11" spans="2:7" ht="25.5" customHeight="1">
      <c r="B11" s="5" t="s">
        <v>290</v>
      </c>
      <c r="C11" s="6"/>
      <c r="E11" s="1" t="s">
        <v>269</v>
      </c>
      <c r="G11" s="7">
        <f t="shared" si="0"/>
      </c>
    </row>
    <row r="12" spans="2:7" ht="25.5" customHeight="1">
      <c r="B12" s="5" t="s">
        <v>291</v>
      </c>
      <c r="C12" s="6"/>
      <c r="E12" s="1" t="s">
        <v>270</v>
      </c>
      <c r="G12" s="7">
        <f t="shared" si="0"/>
      </c>
    </row>
    <row r="13" spans="2:7" ht="25.5" customHeight="1">
      <c r="B13" s="5" t="s">
        <v>292</v>
      </c>
      <c r="C13" s="6"/>
      <c r="E13" s="1" t="s">
        <v>271</v>
      </c>
      <c r="G13" s="7">
        <f t="shared" si="0"/>
      </c>
    </row>
    <row r="14" spans="2:7" ht="25.5" customHeight="1">
      <c r="B14" s="5" t="s">
        <v>293</v>
      </c>
      <c r="C14" s="6"/>
      <c r="E14" s="1" t="s">
        <v>272</v>
      </c>
      <c r="G14" s="7">
        <f t="shared" si="0"/>
      </c>
    </row>
    <row r="15" spans="2:7" ht="25.5" customHeight="1">
      <c r="B15" s="5" t="s">
        <v>294</v>
      </c>
      <c r="C15" s="6"/>
      <c r="E15" s="1" t="s">
        <v>273</v>
      </c>
      <c r="G15" s="7">
        <f t="shared" si="0"/>
      </c>
    </row>
    <row r="16" spans="2:7" ht="25.5" customHeight="1">
      <c r="B16" s="5" t="s">
        <v>295</v>
      </c>
      <c r="C16" s="6"/>
      <c r="E16" s="1" t="s">
        <v>274</v>
      </c>
      <c r="G16" s="7">
        <f t="shared" si="0"/>
      </c>
    </row>
    <row r="18" spans="2:3" ht="29.25">
      <c r="B18" s="3" t="s">
        <v>284</v>
      </c>
      <c r="C18" s="3" t="s">
        <v>283</v>
      </c>
    </row>
    <row r="19" spans="2:3" ht="6" customHeight="1">
      <c r="B19" s="4"/>
      <c r="C19" s="4"/>
    </row>
    <row r="20" spans="2:7" ht="25.5" customHeight="1">
      <c r="B20" s="5" t="s">
        <v>296</v>
      </c>
      <c r="C20" s="6"/>
      <c r="E20" s="1" t="s">
        <v>275</v>
      </c>
      <c r="G20" s="7">
        <f aca="true" t="shared" si="1" ref="G20:G27">IF(C20="","",IF(C20=E20,"OK",E20))</f>
      </c>
    </row>
    <row r="21" spans="2:7" ht="25.5" customHeight="1">
      <c r="B21" s="5" t="s">
        <v>297</v>
      </c>
      <c r="C21" s="6"/>
      <c r="E21" s="1" t="s">
        <v>276</v>
      </c>
      <c r="G21" s="7">
        <f t="shared" si="1"/>
      </c>
    </row>
    <row r="22" spans="2:7" ht="25.5" customHeight="1">
      <c r="B22" s="5" t="s">
        <v>298</v>
      </c>
      <c r="C22" s="6"/>
      <c r="E22" s="1" t="s">
        <v>277</v>
      </c>
      <c r="G22" s="7">
        <f t="shared" si="1"/>
      </c>
    </row>
    <row r="23" spans="2:7" ht="25.5" customHeight="1">
      <c r="B23" s="5" t="s">
        <v>299</v>
      </c>
      <c r="C23" s="6"/>
      <c r="E23" s="1" t="s">
        <v>278</v>
      </c>
      <c r="G23" s="7">
        <f t="shared" si="1"/>
      </c>
    </row>
    <row r="24" spans="2:7" ht="25.5" customHeight="1">
      <c r="B24" s="5" t="s">
        <v>300</v>
      </c>
      <c r="C24" s="6"/>
      <c r="E24" s="1" t="s">
        <v>279</v>
      </c>
      <c r="G24" s="7">
        <f t="shared" si="1"/>
      </c>
    </row>
    <row r="25" spans="2:7" ht="25.5" customHeight="1">
      <c r="B25" s="5" t="s">
        <v>301</v>
      </c>
      <c r="C25" s="6"/>
      <c r="E25" s="1" t="s">
        <v>280</v>
      </c>
      <c r="G25" s="7">
        <f t="shared" si="1"/>
      </c>
    </row>
    <row r="26" spans="2:7" ht="25.5" customHeight="1">
      <c r="B26" s="5" t="s">
        <v>302</v>
      </c>
      <c r="C26" s="6"/>
      <c r="E26" s="1" t="s">
        <v>281</v>
      </c>
      <c r="G26" s="7">
        <f t="shared" si="1"/>
      </c>
    </row>
    <row r="27" spans="2:7" ht="25.5" customHeight="1">
      <c r="B27" s="5" t="s">
        <v>303</v>
      </c>
      <c r="C27" s="6"/>
      <c r="E27" s="1" t="s">
        <v>282</v>
      </c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16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287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285</v>
      </c>
      <c r="C7" s="3" t="s">
        <v>286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293</v>
      </c>
      <c r="C9" s="6"/>
      <c r="E9" s="1" t="s">
        <v>272</v>
      </c>
      <c r="G9" s="7">
        <f aca="true" t="shared" si="0" ref="G9:G16">IF(C9="","",IF(C9=E9,"OK",E9))</f>
      </c>
    </row>
    <row r="10" spans="2:7" ht="25.5" customHeight="1">
      <c r="B10" s="5" t="s">
        <v>292</v>
      </c>
      <c r="C10" s="6"/>
      <c r="E10" s="1" t="s">
        <v>271</v>
      </c>
      <c r="G10" s="7">
        <f t="shared" si="0"/>
      </c>
    </row>
    <row r="11" spans="2:7" ht="25.5" customHeight="1">
      <c r="B11" s="5" t="s">
        <v>289</v>
      </c>
      <c r="C11" s="6"/>
      <c r="E11" s="1" t="s">
        <v>268</v>
      </c>
      <c r="G11" s="7">
        <f t="shared" si="0"/>
      </c>
    </row>
    <row r="12" spans="2:7" ht="25.5" customHeight="1">
      <c r="B12" s="5" t="s">
        <v>294</v>
      </c>
      <c r="C12" s="6"/>
      <c r="E12" s="1" t="s">
        <v>273</v>
      </c>
      <c r="G12" s="7">
        <f t="shared" si="0"/>
      </c>
    </row>
    <row r="13" spans="2:7" ht="25.5" customHeight="1">
      <c r="B13" s="5" t="s">
        <v>290</v>
      </c>
      <c r="C13" s="6"/>
      <c r="E13" s="1" t="s">
        <v>269</v>
      </c>
      <c r="G13" s="7">
        <f t="shared" si="0"/>
      </c>
    </row>
    <row r="14" spans="2:7" ht="25.5" customHeight="1">
      <c r="B14" s="5" t="s">
        <v>288</v>
      </c>
      <c r="C14" s="6"/>
      <c r="E14" s="1" t="s">
        <v>267</v>
      </c>
      <c r="G14" s="7">
        <f t="shared" si="0"/>
      </c>
    </row>
    <row r="15" spans="2:7" ht="25.5" customHeight="1">
      <c r="B15" s="5" t="s">
        <v>291</v>
      </c>
      <c r="C15" s="6"/>
      <c r="E15" s="1" t="s">
        <v>270</v>
      </c>
      <c r="G15" s="7">
        <f t="shared" si="0"/>
      </c>
    </row>
    <row r="16" spans="2:7" ht="25.5" customHeight="1">
      <c r="B16" s="5" t="s">
        <v>295</v>
      </c>
      <c r="C16" s="6"/>
      <c r="E16" s="1" t="s">
        <v>274</v>
      </c>
      <c r="G16" s="7">
        <f t="shared" si="0"/>
      </c>
    </row>
    <row r="18" spans="2:3" ht="29.25">
      <c r="B18" s="3" t="s">
        <v>284</v>
      </c>
      <c r="C18" s="3" t="s">
        <v>283</v>
      </c>
    </row>
    <row r="19" spans="2:3" ht="6" customHeight="1">
      <c r="B19" s="4"/>
      <c r="C19" s="4"/>
    </row>
    <row r="20" spans="2:7" ht="25.5" customHeight="1">
      <c r="B20" s="5" t="s">
        <v>298</v>
      </c>
      <c r="C20" s="6"/>
      <c r="E20" s="1" t="s">
        <v>277</v>
      </c>
      <c r="G20" s="7">
        <f aca="true" t="shared" si="1" ref="G20:G27">IF(C20="","",IF(C20=E20,"OK",E20))</f>
      </c>
    </row>
    <row r="21" spans="2:7" ht="25.5" customHeight="1">
      <c r="B21" s="5" t="s">
        <v>302</v>
      </c>
      <c r="C21" s="6"/>
      <c r="E21" s="1" t="s">
        <v>281</v>
      </c>
      <c r="G21" s="7">
        <f t="shared" si="1"/>
      </c>
    </row>
    <row r="22" spans="2:7" ht="25.5" customHeight="1">
      <c r="B22" s="5" t="s">
        <v>300</v>
      </c>
      <c r="C22" s="6"/>
      <c r="E22" s="1" t="s">
        <v>279</v>
      </c>
      <c r="G22" s="7">
        <f t="shared" si="1"/>
      </c>
    </row>
    <row r="23" spans="2:7" ht="25.5" customHeight="1">
      <c r="B23" s="5" t="s">
        <v>296</v>
      </c>
      <c r="C23" s="6"/>
      <c r="E23" s="1" t="s">
        <v>275</v>
      </c>
      <c r="G23" s="7">
        <f t="shared" si="1"/>
      </c>
    </row>
    <row r="24" spans="2:7" ht="25.5" customHeight="1">
      <c r="B24" s="5" t="s">
        <v>303</v>
      </c>
      <c r="C24" s="6"/>
      <c r="E24" s="1" t="s">
        <v>282</v>
      </c>
      <c r="G24" s="7">
        <f t="shared" si="1"/>
      </c>
    </row>
    <row r="25" spans="2:7" ht="25.5" customHeight="1">
      <c r="B25" s="5" t="s">
        <v>301</v>
      </c>
      <c r="C25" s="6"/>
      <c r="E25" s="1" t="s">
        <v>280</v>
      </c>
      <c r="G25" s="7">
        <f t="shared" si="1"/>
      </c>
    </row>
    <row r="26" spans="2:7" ht="25.5" customHeight="1">
      <c r="B26" s="5" t="s">
        <v>297</v>
      </c>
      <c r="C26" s="6"/>
      <c r="E26" s="1" t="s">
        <v>276</v>
      </c>
      <c r="G26" s="7">
        <f t="shared" si="1"/>
      </c>
    </row>
    <row r="27" spans="2:7" ht="25.5" customHeight="1">
      <c r="B27" s="5" t="s">
        <v>299</v>
      </c>
      <c r="C27" s="6"/>
      <c r="E27" s="1" t="s">
        <v>278</v>
      </c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16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B1:G1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0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10</v>
      </c>
      <c r="C7" s="3" t="s">
        <v>0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3</v>
      </c>
      <c r="C9" s="6"/>
      <c r="E9" s="1" t="s">
        <v>19</v>
      </c>
      <c r="G9" s="7">
        <f aca="true" t="shared" si="0" ref="G9:G16">IF(C9="","",IF(C9=E9,"OK",E9))</f>
      </c>
    </row>
    <row r="10" spans="2:7" ht="25.5" customHeight="1">
      <c r="B10" s="5" t="s">
        <v>6</v>
      </c>
      <c r="C10" s="6"/>
      <c r="E10" s="1" t="s">
        <v>22</v>
      </c>
      <c r="G10" s="7">
        <f t="shared" si="0"/>
      </c>
    </row>
    <row r="11" spans="2:7" ht="25.5" customHeight="1">
      <c r="B11" s="5" t="s">
        <v>8</v>
      </c>
      <c r="C11" s="6"/>
      <c r="E11" s="1" t="s">
        <v>24</v>
      </c>
      <c r="G11" s="7">
        <f t="shared" si="0"/>
      </c>
    </row>
    <row r="12" spans="2:7" ht="25.5" customHeight="1">
      <c r="B12" s="5" t="s">
        <v>1</v>
      </c>
      <c r="C12" s="6"/>
      <c r="E12" s="1" t="s">
        <v>9</v>
      </c>
      <c r="G12" s="7">
        <f t="shared" si="0"/>
      </c>
    </row>
    <row r="13" spans="2:7" ht="25.5" customHeight="1">
      <c r="B13" s="5" t="s">
        <v>4</v>
      </c>
      <c r="C13" s="6"/>
      <c r="E13" s="1" t="s">
        <v>20</v>
      </c>
      <c r="G13" s="7">
        <f t="shared" si="0"/>
      </c>
    </row>
    <row r="14" spans="2:7" ht="25.5" customHeight="1">
      <c r="B14" s="5" t="s">
        <v>5</v>
      </c>
      <c r="C14" s="6"/>
      <c r="E14" s="1" t="s">
        <v>21</v>
      </c>
      <c r="G14" s="7">
        <f t="shared" si="0"/>
      </c>
    </row>
    <row r="15" spans="2:7" ht="25.5" customHeight="1">
      <c r="B15" s="5" t="s">
        <v>2</v>
      </c>
      <c r="C15" s="6"/>
      <c r="E15" s="1" t="s">
        <v>18</v>
      </c>
      <c r="G15" s="7">
        <f t="shared" si="0"/>
      </c>
    </row>
    <row r="16" spans="2:7" ht="25.5" customHeight="1">
      <c r="B16" s="5" t="s">
        <v>7</v>
      </c>
      <c r="C16" s="6"/>
      <c r="E16" s="1" t="s">
        <v>23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4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304</v>
      </c>
      <c r="C3" s="24"/>
      <c r="D3" s="24"/>
      <c r="E3" s="24"/>
      <c r="F3" s="24"/>
      <c r="G3" s="25"/>
    </row>
    <row r="4" ht="6" customHeight="1" thickTop="1"/>
    <row r="5" ht="19.5">
      <c r="B5" s="2" t="s">
        <v>17</v>
      </c>
    </row>
    <row r="7" spans="2:7" ht="25.5" customHeight="1">
      <c r="B7" s="3" t="s">
        <v>324</v>
      </c>
      <c r="C7" s="3" t="s">
        <v>305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325</v>
      </c>
      <c r="C9" s="6"/>
      <c r="E9" s="1" t="s">
        <v>306</v>
      </c>
      <c r="G9" s="7">
        <f aca="true" t="shared" si="0" ref="G9:G16">IF(C9="","",IF(C9=E9,"OK",E9))</f>
      </c>
    </row>
    <row r="10" spans="2:7" ht="25.5" customHeight="1">
      <c r="B10" s="5" t="s">
        <v>326</v>
      </c>
      <c r="C10" s="6"/>
      <c r="E10" s="1" t="s">
        <v>307</v>
      </c>
      <c r="G10" s="7">
        <f t="shared" si="0"/>
      </c>
    </row>
    <row r="11" spans="2:7" ht="25.5" customHeight="1">
      <c r="B11" s="5" t="s">
        <v>327</v>
      </c>
      <c r="C11" s="6"/>
      <c r="E11" s="1" t="s">
        <v>308</v>
      </c>
      <c r="G11" s="7">
        <f t="shared" si="0"/>
      </c>
    </row>
    <row r="12" spans="2:7" ht="25.5" customHeight="1">
      <c r="B12" s="5" t="s">
        <v>328</v>
      </c>
      <c r="C12" s="6"/>
      <c r="E12" s="1" t="s">
        <v>309</v>
      </c>
      <c r="G12" s="7">
        <f t="shared" si="0"/>
      </c>
    </row>
    <row r="13" spans="2:7" ht="25.5" customHeight="1">
      <c r="B13" s="5" t="s">
        <v>329</v>
      </c>
      <c r="C13" s="6"/>
      <c r="E13" s="1" t="s">
        <v>310</v>
      </c>
      <c r="G13" s="7">
        <f t="shared" si="0"/>
      </c>
    </row>
    <row r="14" spans="2:7" ht="25.5" customHeight="1">
      <c r="B14" s="5" t="s">
        <v>330</v>
      </c>
      <c r="C14" s="6"/>
      <c r="E14" s="1" t="s">
        <v>311</v>
      </c>
      <c r="G14" s="7">
        <f t="shared" si="0"/>
      </c>
    </row>
    <row r="15" spans="2:7" ht="25.5" customHeight="1">
      <c r="B15" s="5" t="s">
        <v>331</v>
      </c>
      <c r="C15" s="6"/>
      <c r="E15" s="1" t="s">
        <v>312</v>
      </c>
      <c r="G15" s="7">
        <f t="shared" si="0"/>
      </c>
    </row>
    <row r="16" spans="2:7" ht="25.5" customHeight="1">
      <c r="B16" s="5" t="s">
        <v>332</v>
      </c>
      <c r="C16" s="6"/>
      <c r="E16" s="1" t="s">
        <v>313</v>
      </c>
      <c r="G16" s="7">
        <f t="shared" si="0"/>
      </c>
    </row>
    <row r="18" spans="2:3" ht="29.25">
      <c r="B18" s="3" t="s">
        <v>323</v>
      </c>
      <c r="C18" s="3" t="s">
        <v>322</v>
      </c>
    </row>
    <row r="19" spans="2:3" ht="6" customHeight="1">
      <c r="B19" s="4"/>
      <c r="C19" s="4"/>
    </row>
    <row r="20" spans="2:7" ht="25.5" customHeight="1">
      <c r="B20" s="5" t="s">
        <v>333</v>
      </c>
      <c r="C20" s="6"/>
      <c r="E20" s="1" t="s">
        <v>314</v>
      </c>
      <c r="G20" s="7">
        <f aca="true" t="shared" si="1" ref="G20:G27">IF(C20="","",IF(C20=E20,"OK",E20))</f>
      </c>
    </row>
    <row r="21" spans="2:7" ht="25.5" customHeight="1">
      <c r="B21" s="5" t="s">
        <v>334</v>
      </c>
      <c r="C21" s="6"/>
      <c r="E21" s="1" t="s">
        <v>315</v>
      </c>
      <c r="G21" s="7">
        <f t="shared" si="1"/>
      </c>
    </row>
    <row r="22" spans="2:7" ht="25.5" customHeight="1">
      <c r="B22" s="5" t="s">
        <v>335</v>
      </c>
      <c r="C22" s="6"/>
      <c r="E22" s="1" t="s">
        <v>316</v>
      </c>
      <c r="G22" s="7">
        <f t="shared" si="1"/>
      </c>
    </row>
    <row r="23" spans="2:7" ht="25.5" customHeight="1">
      <c r="B23" s="5" t="s">
        <v>336</v>
      </c>
      <c r="C23" s="6"/>
      <c r="E23" s="1" t="s">
        <v>317</v>
      </c>
      <c r="G23" s="7">
        <f t="shared" si="1"/>
      </c>
    </row>
    <row r="24" spans="2:7" ht="25.5" customHeight="1">
      <c r="B24" s="5" t="s">
        <v>337</v>
      </c>
      <c r="C24" s="6"/>
      <c r="E24" s="1" t="s">
        <v>318</v>
      </c>
      <c r="G24" s="7">
        <f t="shared" si="1"/>
      </c>
    </row>
    <row r="25" spans="2:7" ht="25.5" customHeight="1">
      <c r="B25" s="5" t="s">
        <v>338</v>
      </c>
      <c r="C25" s="6"/>
      <c r="E25" s="1" t="s">
        <v>319</v>
      </c>
      <c r="G25" s="7">
        <f t="shared" si="1"/>
      </c>
    </row>
    <row r="26" spans="2:7" ht="25.5" customHeight="1">
      <c r="B26" s="5" t="s">
        <v>339</v>
      </c>
      <c r="C26" s="6"/>
      <c r="E26" s="1" t="s">
        <v>320</v>
      </c>
      <c r="G26" s="7">
        <f t="shared" si="1"/>
      </c>
    </row>
    <row r="27" spans="2:7" ht="25.5" customHeight="1">
      <c r="B27" s="5" t="s">
        <v>340</v>
      </c>
      <c r="C27" s="6"/>
      <c r="E27" s="1" t="s">
        <v>321</v>
      </c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16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4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304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324</v>
      </c>
      <c r="C7" s="3" t="s">
        <v>305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329</v>
      </c>
      <c r="C9" s="6"/>
      <c r="E9" s="1" t="s">
        <v>310</v>
      </c>
      <c r="G9" s="7">
        <f aca="true" t="shared" si="0" ref="G9:G16">IF(C9="","",IF(C9=E9,"OK",E9))</f>
      </c>
    </row>
    <row r="10" spans="2:7" ht="25.5" customHeight="1">
      <c r="B10" s="5" t="s">
        <v>326</v>
      </c>
      <c r="C10" s="6"/>
      <c r="E10" s="1" t="s">
        <v>307</v>
      </c>
      <c r="G10" s="7">
        <f t="shared" si="0"/>
      </c>
    </row>
    <row r="11" spans="2:7" ht="25.5" customHeight="1">
      <c r="B11" s="5" t="s">
        <v>332</v>
      </c>
      <c r="C11" s="6"/>
      <c r="E11" s="1" t="s">
        <v>313</v>
      </c>
      <c r="G11" s="7">
        <f t="shared" si="0"/>
      </c>
    </row>
    <row r="12" spans="2:7" ht="25.5" customHeight="1">
      <c r="B12" s="5" t="s">
        <v>328</v>
      </c>
      <c r="C12" s="6"/>
      <c r="E12" s="1" t="s">
        <v>309</v>
      </c>
      <c r="G12" s="7">
        <f t="shared" si="0"/>
      </c>
    </row>
    <row r="13" spans="2:7" ht="25.5" customHeight="1">
      <c r="B13" s="5" t="s">
        <v>327</v>
      </c>
      <c r="C13" s="6"/>
      <c r="E13" s="1" t="s">
        <v>308</v>
      </c>
      <c r="G13" s="7">
        <f t="shared" si="0"/>
      </c>
    </row>
    <row r="14" spans="2:7" ht="25.5" customHeight="1">
      <c r="B14" s="5" t="s">
        <v>331</v>
      </c>
      <c r="C14" s="6"/>
      <c r="E14" s="1" t="s">
        <v>312</v>
      </c>
      <c r="G14" s="7">
        <f t="shared" si="0"/>
      </c>
    </row>
    <row r="15" spans="2:7" ht="25.5" customHeight="1">
      <c r="B15" s="5" t="s">
        <v>325</v>
      </c>
      <c r="C15" s="6"/>
      <c r="E15" s="1" t="s">
        <v>306</v>
      </c>
      <c r="G15" s="7">
        <f t="shared" si="0"/>
      </c>
    </row>
    <row r="16" spans="2:7" ht="25.5" customHeight="1">
      <c r="B16" s="5" t="s">
        <v>330</v>
      </c>
      <c r="C16" s="6"/>
      <c r="E16" s="1" t="s">
        <v>311</v>
      </c>
      <c r="G16" s="7">
        <f t="shared" si="0"/>
      </c>
    </row>
    <row r="18" spans="2:3" ht="29.25">
      <c r="B18" s="3" t="s">
        <v>323</v>
      </c>
      <c r="C18" s="3" t="s">
        <v>322</v>
      </c>
    </row>
    <row r="19" spans="2:3" ht="6" customHeight="1">
      <c r="B19" s="4"/>
      <c r="C19" s="4"/>
    </row>
    <row r="20" spans="2:7" ht="25.5" customHeight="1">
      <c r="B20" s="5" t="s">
        <v>334</v>
      </c>
      <c r="C20" s="6"/>
      <c r="E20" s="1" t="s">
        <v>315</v>
      </c>
      <c r="G20" s="7">
        <f aca="true" t="shared" si="1" ref="G20:G27">IF(C20="","",IF(C20=E20,"OK",E20))</f>
      </c>
    </row>
    <row r="21" spans="2:7" ht="25.5" customHeight="1">
      <c r="B21" s="5" t="s">
        <v>340</v>
      </c>
      <c r="C21" s="6"/>
      <c r="E21" s="1" t="s">
        <v>321</v>
      </c>
      <c r="G21" s="7">
        <f t="shared" si="1"/>
      </c>
    </row>
    <row r="22" spans="2:7" ht="25.5" customHeight="1">
      <c r="B22" s="5" t="s">
        <v>333</v>
      </c>
      <c r="C22" s="6"/>
      <c r="E22" s="1" t="s">
        <v>314</v>
      </c>
      <c r="G22" s="7">
        <f t="shared" si="1"/>
      </c>
    </row>
    <row r="23" spans="2:7" ht="25.5" customHeight="1">
      <c r="B23" s="5" t="s">
        <v>338</v>
      </c>
      <c r="C23" s="6"/>
      <c r="E23" s="1" t="s">
        <v>319</v>
      </c>
      <c r="G23" s="7">
        <f t="shared" si="1"/>
      </c>
    </row>
    <row r="24" spans="2:7" ht="25.5" customHeight="1">
      <c r="B24" s="5" t="s">
        <v>339</v>
      </c>
      <c r="C24" s="6"/>
      <c r="E24" s="1" t="s">
        <v>320</v>
      </c>
      <c r="G24" s="7">
        <f t="shared" si="1"/>
      </c>
    </row>
    <row r="25" spans="2:7" ht="25.5" customHeight="1">
      <c r="B25" s="5" t="s">
        <v>337</v>
      </c>
      <c r="C25" s="6"/>
      <c r="E25" s="1" t="s">
        <v>318</v>
      </c>
      <c r="G25" s="7">
        <f t="shared" si="1"/>
      </c>
    </row>
    <row r="26" spans="2:7" ht="25.5" customHeight="1">
      <c r="B26" s="5" t="s">
        <v>335</v>
      </c>
      <c r="C26" s="6"/>
      <c r="E26" s="1" t="s">
        <v>316</v>
      </c>
      <c r="G26" s="7">
        <f t="shared" si="1"/>
      </c>
    </row>
    <row r="27" spans="2:7" ht="25.5" customHeight="1">
      <c r="B27" s="5" t="s">
        <v>336</v>
      </c>
      <c r="C27" s="6"/>
      <c r="E27" s="1" t="s">
        <v>317</v>
      </c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16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9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341</v>
      </c>
      <c r="C3" s="24"/>
      <c r="D3" s="24"/>
      <c r="E3" s="24"/>
      <c r="F3" s="24"/>
      <c r="G3" s="25"/>
    </row>
    <row r="4" ht="6" customHeight="1" thickTop="1"/>
    <row r="5" ht="19.5">
      <c r="B5" s="2" t="s">
        <v>17</v>
      </c>
    </row>
    <row r="7" spans="2:7" ht="25.5" customHeight="1">
      <c r="B7" s="3" t="s">
        <v>345</v>
      </c>
      <c r="C7" s="3" t="s">
        <v>342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362</v>
      </c>
      <c r="C9" s="6"/>
      <c r="E9" s="1" t="s">
        <v>346</v>
      </c>
      <c r="G9" s="7">
        <f aca="true" t="shared" si="0" ref="G9:G16">IF(C9="","",IF(C9=E9,"OK",E9))</f>
      </c>
    </row>
    <row r="10" spans="2:7" ht="25.5" customHeight="1">
      <c r="B10" s="5" t="s">
        <v>363</v>
      </c>
      <c r="C10" s="6"/>
      <c r="E10" s="1" t="s">
        <v>347</v>
      </c>
      <c r="G10" s="7">
        <f t="shared" si="0"/>
      </c>
    </row>
    <row r="11" spans="2:7" ht="25.5" customHeight="1">
      <c r="B11" s="5" t="s">
        <v>364</v>
      </c>
      <c r="C11" s="6"/>
      <c r="E11" s="1" t="s">
        <v>348</v>
      </c>
      <c r="G11" s="7">
        <f t="shared" si="0"/>
      </c>
    </row>
    <row r="12" spans="2:7" ht="25.5" customHeight="1">
      <c r="B12" s="5" t="s">
        <v>365</v>
      </c>
      <c r="C12" s="6"/>
      <c r="E12" s="1" t="s">
        <v>349</v>
      </c>
      <c r="G12" s="7">
        <f t="shared" si="0"/>
      </c>
    </row>
    <row r="13" spans="2:7" ht="25.5" customHeight="1">
      <c r="B13" s="5" t="s">
        <v>366</v>
      </c>
      <c r="C13" s="6"/>
      <c r="E13" s="1" t="s">
        <v>350</v>
      </c>
      <c r="G13" s="7">
        <f t="shared" si="0"/>
      </c>
    </row>
    <row r="14" spans="2:7" ht="25.5" customHeight="1">
      <c r="B14" s="5" t="s">
        <v>367</v>
      </c>
      <c r="C14" s="6"/>
      <c r="E14" s="1" t="s">
        <v>351</v>
      </c>
      <c r="G14" s="7">
        <f t="shared" si="0"/>
      </c>
    </row>
    <row r="15" spans="2:7" ht="25.5" customHeight="1">
      <c r="B15" s="5" t="s">
        <v>368</v>
      </c>
      <c r="C15" s="6"/>
      <c r="E15" s="1" t="s">
        <v>352</v>
      </c>
      <c r="G15" s="7">
        <f t="shared" si="0"/>
      </c>
    </row>
    <row r="16" spans="2:7" ht="25.5" customHeight="1">
      <c r="B16" s="5" t="s">
        <v>369</v>
      </c>
      <c r="C16" s="6"/>
      <c r="E16" s="1" t="s">
        <v>353</v>
      </c>
      <c r="G16" s="7">
        <f t="shared" si="0"/>
      </c>
    </row>
    <row r="18" spans="2:3" ht="29.25">
      <c r="B18" s="3" t="s">
        <v>344</v>
      </c>
      <c r="C18" s="3" t="s">
        <v>343</v>
      </c>
    </row>
    <row r="19" spans="2:3" ht="6" customHeight="1">
      <c r="B19" s="4"/>
      <c r="C19" s="4"/>
    </row>
    <row r="20" spans="2:7" ht="25.5" customHeight="1">
      <c r="B20" s="5" t="s">
        <v>370</v>
      </c>
      <c r="C20" s="6"/>
      <c r="E20" s="1" t="s">
        <v>354</v>
      </c>
      <c r="G20" s="7">
        <f aca="true" t="shared" si="1" ref="G20:G27">IF(C20="","",IF(C20=E20,"OK",E20))</f>
      </c>
    </row>
    <row r="21" spans="2:7" ht="25.5" customHeight="1">
      <c r="B21" s="5" t="s">
        <v>371</v>
      </c>
      <c r="C21" s="6"/>
      <c r="E21" s="1" t="s">
        <v>355</v>
      </c>
      <c r="G21" s="7">
        <f t="shared" si="1"/>
      </c>
    </row>
    <row r="22" spans="2:7" ht="25.5" customHeight="1">
      <c r="B22" s="5" t="s">
        <v>372</v>
      </c>
      <c r="C22" s="6"/>
      <c r="E22" s="1" t="s">
        <v>356</v>
      </c>
      <c r="G22" s="7">
        <f t="shared" si="1"/>
      </c>
    </row>
    <row r="23" spans="2:7" ht="25.5" customHeight="1">
      <c r="B23" s="5" t="s">
        <v>373</v>
      </c>
      <c r="C23" s="6"/>
      <c r="E23" s="1" t="s">
        <v>357</v>
      </c>
      <c r="G23" s="7">
        <f t="shared" si="1"/>
      </c>
    </row>
    <row r="24" spans="2:7" ht="25.5" customHeight="1">
      <c r="B24" s="5" t="s">
        <v>374</v>
      </c>
      <c r="C24" s="6"/>
      <c r="E24" s="1" t="s">
        <v>358</v>
      </c>
      <c r="G24" s="7">
        <f t="shared" si="1"/>
      </c>
    </row>
    <row r="25" spans="2:7" ht="25.5" customHeight="1">
      <c r="B25" s="5" t="s">
        <v>375</v>
      </c>
      <c r="C25" s="6"/>
      <c r="E25" s="1" t="s">
        <v>359</v>
      </c>
      <c r="G25" s="7">
        <f t="shared" si="1"/>
      </c>
    </row>
    <row r="26" spans="2:7" ht="25.5" customHeight="1">
      <c r="B26" s="5" t="s">
        <v>376</v>
      </c>
      <c r="C26" s="6"/>
      <c r="E26" s="1" t="s">
        <v>360</v>
      </c>
      <c r="G26" s="7">
        <f t="shared" si="1"/>
      </c>
    </row>
    <row r="27" spans="2:7" ht="25.5" customHeight="1">
      <c r="B27" s="5" t="s">
        <v>377</v>
      </c>
      <c r="C27" s="6"/>
      <c r="E27" s="1" t="s">
        <v>361</v>
      </c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16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9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341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345</v>
      </c>
      <c r="C7" s="3" t="s">
        <v>342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365</v>
      </c>
      <c r="C9" s="6"/>
      <c r="E9" s="1" t="s">
        <v>349</v>
      </c>
      <c r="G9" s="7">
        <f aca="true" t="shared" si="0" ref="G9:G16">IF(C9="","",IF(C9=E9,"OK",E9))</f>
      </c>
    </row>
    <row r="10" spans="2:7" ht="25.5" customHeight="1">
      <c r="B10" s="5" t="s">
        <v>368</v>
      </c>
      <c r="C10" s="6"/>
      <c r="E10" s="1" t="s">
        <v>352</v>
      </c>
      <c r="G10" s="7">
        <f t="shared" si="0"/>
      </c>
    </row>
    <row r="11" spans="2:7" ht="25.5" customHeight="1">
      <c r="B11" s="5" t="s">
        <v>366</v>
      </c>
      <c r="C11" s="6"/>
      <c r="E11" s="1" t="s">
        <v>350</v>
      </c>
      <c r="G11" s="7">
        <f t="shared" si="0"/>
      </c>
    </row>
    <row r="12" spans="2:7" ht="25.5" customHeight="1">
      <c r="B12" s="5" t="s">
        <v>364</v>
      </c>
      <c r="C12" s="6"/>
      <c r="E12" s="1" t="s">
        <v>348</v>
      </c>
      <c r="G12" s="7">
        <f t="shared" si="0"/>
      </c>
    </row>
    <row r="13" spans="2:7" ht="25.5" customHeight="1">
      <c r="B13" s="5" t="s">
        <v>363</v>
      </c>
      <c r="C13" s="6"/>
      <c r="E13" s="1" t="s">
        <v>347</v>
      </c>
      <c r="G13" s="7">
        <f t="shared" si="0"/>
      </c>
    </row>
    <row r="14" spans="2:7" ht="25.5" customHeight="1">
      <c r="B14" s="5" t="s">
        <v>367</v>
      </c>
      <c r="C14" s="6"/>
      <c r="E14" s="1" t="s">
        <v>351</v>
      </c>
      <c r="G14" s="7">
        <f t="shared" si="0"/>
      </c>
    </row>
    <row r="15" spans="2:7" ht="25.5" customHeight="1">
      <c r="B15" s="5" t="s">
        <v>362</v>
      </c>
      <c r="C15" s="6"/>
      <c r="E15" s="1" t="s">
        <v>346</v>
      </c>
      <c r="G15" s="7">
        <f t="shared" si="0"/>
      </c>
    </row>
    <row r="16" spans="2:7" ht="25.5" customHeight="1">
      <c r="B16" s="5" t="s">
        <v>369</v>
      </c>
      <c r="C16" s="6"/>
      <c r="E16" s="1" t="s">
        <v>353</v>
      </c>
      <c r="G16" s="7">
        <f t="shared" si="0"/>
      </c>
    </row>
    <row r="18" spans="2:3" ht="29.25">
      <c r="B18" s="3" t="s">
        <v>344</v>
      </c>
      <c r="C18" s="3" t="s">
        <v>343</v>
      </c>
    </row>
    <row r="19" spans="2:3" ht="6" customHeight="1">
      <c r="B19" s="4"/>
      <c r="C19" s="4"/>
    </row>
    <row r="20" spans="2:7" ht="25.5" customHeight="1">
      <c r="B20" s="5" t="s">
        <v>376</v>
      </c>
      <c r="C20" s="6"/>
      <c r="E20" s="1" t="s">
        <v>360</v>
      </c>
      <c r="G20" s="7">
        <f aca="true" t="shared" si="1" ref="G20:G27">IF(C20="","",IF(C20=E20,"OK",E20))</f>
      </c>
    </row>
    <row r="21" spans="2:7" ht="25.5" customHeight="1">
      <c r="B21" s="5" t="s">
        <v>375</v>
      </c>
      <c r="C21" s="6"/>
      <c r="E21" s="1" t="s">
        <v>359</v>
      </c>
      <c r="G21" s="7">
        <f t="shared" si="1"/>
      </c>
    </row>
    <row r="22" spans="2:7" ht="25.5" customHeight="1">
      <c r="B22" s="5" t="s">
        <v>370</v>
      </c>
      <c r="C22" s="6"/>
      <c r="E22" s="1" t="s">
        <v>354</v>
      </c>
      <c r="G22" s="7">
        <f t="shared" si="1"/>
      </c>
    </row>
    <row r="23" spans="2:7" ht="25.5" customHeight="1">
      <c r="B23" s="5" t="s">
        <v>372</v>
      </c>
      <c r="C23" s="6"/>
      <c r="E23" s="1" t="s">
        <v>356</v>
      </c>
      <c r="G23" s="7">
        <f t="shared" si="1"/>
      </c>
    </row>
    <row r="24" spans="2:7" ht="25.5" customHeight="1">
      <c r="B24" s="5" t="s">
        <v>377</v>
      </c>
      <c r="C24" s="6"/>
      <c r="E24" s="1" t="s">
        <v>361</v>
      </c>
      <c r="G24" s="7">
        <f t="shared" si="1"/>
      </c>
    </row>
    <row r="25" spans="2:7" ht="25.5" customHeight="1">
      <c r="B25" s="5" t="s">
        <v>374</v>
      </c>
      <c r="C25" s="6"/>
      <c r="E25" s="1" t="s">
        <v>358</v>
      </c>
      <c r="G25" s="7">
        <f t="shared" si="1"/>
      </c>
    </row>
    <row r="26" spans="2:7" ht="25.5" customHeight="1">
      <c r="B26" s="5" t="s">
        <v>373</v>
      </c>
      <c r="C26" s="6"/>
      <c r="E26" s="1" t="s">
        <v>357</v>
      </c>
      <c r="G26" s="7">
        <f t="shared" si="1"/>
      </c>
    </row>
    <row r="27" spans="2:7" ht="25.5" customHeight="1">
      <c r="B27" s="5" t="s">
        <v>371</v>
      </c>
      <c r="C27" s="6"/>
      <c r="E27" s="1" t="s">
        <v>355</v>
      </c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16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6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378</v>
      </c>
      <c r="C3" s="24"/>
      <c r="D3" s="24"/>
      <c r="E3" s="24"/>
      <c r="F3" s="24"/>
      <c r="G3" s="25"/>
    </row>
    <row r="4" ht="6" customHeight="1" thickTop="1"/>
    <row r="5" ht="19.5">
      <c r="B5" s="2" t="s">
        <v>17</v>
      </c>
    </row>
    <row r="7" spans="2:7" ht="25.5" customHeight="1">
      <c r="B7" s="3" t="s">
        <v>381</v>
      </c>
      <c r="C7" s="3" t="s">
        <v>379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393</v>
      </c>
      <c r="C9" s="6"/>
      <c r="E9" s="1" t="s">
        <v>383</v>
      </c>
      <c r="G9" s="7">
        <f aca="true" t="shared" si="0" ref="G9:G16">IF(C9="","",IF(C9=E9,"OK",E9))</f>
      </c>
    </row>
    <row r="10" spans="2:7" ht="25.5" customHeight="1">
      <c r="B10" s="5" t="s">
        <v>394</v>
      </c>
      <c r="C10" s="6"/>
      <c r="E10" s="1" t="s">
        <v>384</v>
      </c>
      <c r="G10" s="7">
        <f t="shared" si="0"/>
      </c>
    </row>
    <row r="11" spans="2:7" ht="25.5" customHeight="1">
      <c r="B11" s="5" t="s">
        <v>395</v>
      </c>
      <c r="C11" s="6"/>
      <c r="E11" s="1" t="s">
        <v>385</v>
      </c>
      <c r="G11" s="7">
        <f t="shared" si="0"/>
      </c>
    </row>
    <row r="12" spans="2:7" ht="25.5" customHeight="1">
      <c r="B12" s="5" t="s">
        <v>396</v>
      </c>
      <c r="C12" s="6"/>
      <c r="E12" s="1" t="s">
        <v>386</v>
      </c>
      <c r="G12" s="7">
        <f t="shared" si="0"/>
      </c>
    </row>
    <row r="13" spans="2:7" ht="25.5" customHeight="1">
      <c r="B13" s="5" t="s">
        <v>397</v>
      </c>
      <c r="C13" s="6"/>
      <c r="E13" s="1" t="s">
        <v>387</v>
      </c>
      <c r="G13" s="7">
        <f t="shared" si="0"/>
      </c>
    </row>
    <row r="14" spans="2:7" ht="25.5" customHeight="1">
      <c r="B14" s="5" t="s">
        <v>398</v>
      </c>
      <c r="C14" s="6"/>
      <c r="E14" s="1" t="s">
        <v>388</v>
      </c>
      <c r="G14" s="7">
        <f t="shared" si="0"/>
      </c>
    </row>
    <row r="15" spans="2:7" ht="25.5" customHeight="1">
      <c r="B15" s="5" t="s">
        <v>399</v>
      </c>
      <c r="C15" s="6"/>
      <c r="E15" s="1" t="s">
        <v>389</v>
      </c>
      <c r="G15" s="7">
        <f t="shared" si="0"/>
      </c>
    </row>
    <row r="16" spans="2:7" ht="25.5" customHeight="1">
      <c r="B16" s="5" t="s">
        <v>400</v>
      </c>
      <c r="C16" s="6"/>
      <c r="E16" s="1" t="s">
        <v>390</v>
      </c>
      <c r="G16" s="7">
        <f t="shared" si="0"/>
      </c>
    </row>
    <row r="18" spans="2:3" ht="29.25">
      <c r="B18" s="3" t="s">
        <v>382</v>
      </c>
      <c r="C18" s="3" t="s">
        <v>380</v>
      </c>
    </row>
    <row r="19" spans="2:3" ht="6" customHeight="1">
      <c r="B19" s="4"/>
      <c r="C19" s="4"/>
    </row>
    <row r="20" spans="2:7" ht="25.5" customHeight="1">
      <c r="B20" s="5"/>
      <c r="C20" s="6"/>
      <c r="G20" s="7">
        <f aca="true" t="shared" si="1" ref="G20:G27">IF(C20="","",IF(C20=E20,"OK",E20))</f>
      </c>
    </row>
    <row r="21" spans="2:7" ht="25.5" customHeight="1">
      <c r="B21" s="5"/>
      <c r="C21" s="6"/>
      <c r="G21" s="7">
        <f t="shared" si="1"/>
      </c>
    </row>
    <row r="22" spans="2:7" ht="25.5" customHeight="1">
      <c r="B22" s="5" t="s">
        <v>392</v>
      </c>
      <c r="C22" s="6"/>
      <c r="E22" s="1" t="s">
        <v>391</v>
      </c>
      <c r="G22" s="7">
        <f t="shared" si="1"/>
      </c>
    </row>
    <row r="23" spans="2:7" ht="25.5" customHeight="1">
      <c r="B23" s="5"/>
      <c r="C23" s="6"/>
      <c r="G23" s="7">
        <f t="shared" si="1"/>
      </c>
    </row>
    <row r="24" spans="2:7" ht="25.5" customHeight="1">
      <c r="B24" s="5"/>
      <c r="C24" s="6"/>
      <c r="G24" s="7">
        <f t="shared" si="1"/>
      </c>
    </row>
    <row r="25" spans="2:7" ht="25.5" customHeight="1">
      <c r="B25" s="5"/>
      <c r="C25" s="6"/>
      <c r="G25" s="7">
        <f t="shared" si="1"/>
      </c>
    </row>
    <row r="26" spans="2:7" ht="25.5" customHeight="1">
      <c r="B26" s="5"/>
      <c r="C26" s="6"/>
      <c r="G26" s="7">
        <f t="shared" si="1"/>
      </c>
    </row>
    <row r="27" spans="2:7" ht="25.5" customHeight="1">
      <c r="B27" s="5"/>
      <c r="C27" s="6"/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9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6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378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381</v>
      </c>
      <c r="C7" s="3" t="s">
        <v>379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460</v>
      </c>
      <c r="C9" s="6"/>
      <c r="E9" s="1" t="s">
        <v>385</v>
      </c>
      <c r="G9" s="7">
        <f aca="true" t="shared" si="0" ref="G9:G16">IF(C9="","",IF(C9=E9,"OK",E9))</f>
      </c>
    </row>
    <row r="10" spans="2:7" ht="25.5" customHeight="1">
      <c r="B10" s="5" t="s">
        <v>396</v>
      </c>
      <c r="C10" s="6"/>
      <c r="E10" s="1" t="s">
        <v>386</v>
      </c>
      <c r="G10" s="7">
        <f t="shared" si="0"/>
      </c>
    </row>
    <row r="11" spans="2:7" ht="25.5" customHeight="1">
      <c r="B11" s="5" t="s">
        <v>399</v>
      </c>
      <c r="C11" s="6"/>
      <c r="E11" s="1" t="s">
        <v>389</v>
      </c>
      <c r="G11" s="7">
        <f t="shared" si="0"/>
      </c>
    </row>
    <row r="12" spans="2:7" ht="25.5" customHeight="1">
      <c r="B12" s="5" t="s">
        <v>394</v>
      </c>
      <c r="C12" s="6"/>
      <c r="E12" s="1" t="s">
        <v>384</v>
      </c>
      <c r="G12" s="7">
        <f t="shared" si="0"/>
      </c>
    </row>
    <row r="13" spans="2:7" ht="25.5" customHeight="1">
      <c r="B13" s="5" t="s">
        <v>398</v>
      </c>
      <c r="C13" s="6"/>
      <c r="E13" s="1" t="s">
        <v>388</v>
      </c>
      <c r="G13" s="7">
        <f t="shared" si="0"/>
      </c>
    </row>
    <row r="14" spans="2:7" ht="25.5" customHeight="1">
      <c r="B14" s="5" t="s">
        <v>400</v>
      </c>
      <c r="C14" s="6"/>
      <c r="E14" s="1" t="s">
        <v>390</v>
      </c>
      <c r="G14" s="7">
        <f t="shared" si="0"/>
      </c>
    </row>
    <row r="15" spans="2:7" ht="25.5" customHeight="1">
      <c r="B15" s="5" t="s">
        <v>397</v>
      </c>
      <c r="C15" s="6"/>
      <c r="E15" s="1" t="s">
        <v>387</v>
      </c>
      <c r="G15" s="7">
        <f t="shared" si="0"/>
      </c>
    </row>
    <row r="16" spans="2:7" ht="25.5" customHeight="1">
      <c r="B16" s="5" t="s">
        <v>393</v>
      </c>
      <c r="C16" s="6"/>
      <c r="E16" s="1" t="s">
        <v>383</v>
      </c>
      <c r="G16" s="7">
        <f t="shared" si="0"/>
      </c>
    </row>
    <row r="18" spans="2:3" ht="29.25">
      <c r="B18" s="3" t="s">
        <v>382</v>
      </c>
      <c r="C18" s="3" t="s">
        <v>380</v>
      </c>
    </row>
    <row r="19" spans="2:3" ht="6" customHeight="1">
      <c r="B19" s="4"/>
      <c r="C19" s="4"/>
    </row>
    <row r="20" spans="2:7" ht="25.5" customHeight="1">
      <c r="B20" s="5"/>
      <c r="C20" s="6"/>
      <c r="G20" s="7">
        <f aca="true" t="shared" si="1" ref="G20:G27">IF(C20="","",IF(C20=E20,"OK",E20))</f>
      </c>
    </row>
    <row r="21" spans="2:7" ht="25.5" customHeight="1">
      <c r="B21" s="5"/>
      <c r="C21" s="6"/>
      <c r="G21" s="7">
        <f t="shared" si="1"/>
      </c>
    </row>
    <row r="22" spans="2:7" ht="25.5" customHeight="1">
      <c r="B22" s="5" t="s">
        <v>392</v>
      </c>
      <c r="C22" s="6"/>
      <c r="G22" s="7">
        <f t="shared" si="1"/>
      </c>
    </row>
    <row r="23" spans="2:7" ht="25.5" customHeight="1">
      <c r="B23" s="5"/>
      <c r="C23" s="6"/>
      <c r="G23" s="7">
        <f t="shared" si="1"/>
      </c>
    </row>
    <row r="24" spans="2:7" ht="25.5" customHeight="1">
      <c r="B24" s="5"/>
      <c r="C24" s="6"/>
      <c r="G24" s="7">
        <f t="shared" si="1"/>
      </c>
    </row>
    <row r="25" spans="2:7" ht="25.5" customHeight="1">
      <c r="B25" s="5"/>
      <c r="C25" s="6"/>
      <c r="G25" s="7">
        <f t="shared" si="1"/>
      </c>
    </row>
    <row r="26" spans="2:7" ht="25.5" customHeight="1">
      <c r="B26" s="5"/>
      <c r="C26" s="6"/>
      <c r="G26" s="7">
        <f t="shared" si="1"/>
      </c>
    </row>
    <row r="27" spans="2:7" ht="25.5" customHeight="1">
      <c r="B27" s="5"/>
      <c r="C27" s="6"/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9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6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401</v>
      </c>
      <c r="C3" s="24"/>
      <c r="D3" s="24"/>
      <c r="E3" s="24"/>
      <c r="F3" s="24"/>
      <c r="G3" s="25"/>
    </row>
    <row r="4" ht="6" customHeight="1" thickTop="1"/>
    <row r="5" ht="19.5">
      <c r="B5" s="2" t="s">
        <v>17</v>
      </c>
    </row>
    <row r="7" spans="2:7" ht="25.5" customHeight="1">
      <c r="B7" s="3" t="s">
        <v>405</v>
      </c>
      <c r="C7" s="3" t="s">
        <v>402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406</v>
      </c>
      <c r="C9" s="6"/>
      <c r="E9" s="1" t="s">
        <v>414</v>
      </c>
      <c r="G9" s="7">
        <f aca="true" t="shared" si="0" ref="G9:G16">IF(C9="","",IF(C9=E9,"OK",E9))</f>
      </c>
    </row>
    <row r="10" spans="2:7" ht="25.5" customHeight="1">
      <c r="B10" s="5" t="s">
        <v>407</v>
      </c>
      <c r="C10" s="6"/>
      <c r="E10" s="1" t="s">
        <v>415</v>
      </c>
      <c r="G10" s="7">
        <f t="shared" si="0"/>
      </c>
    </row>
    <row r="11" spans="2:7" ht="25.5" customHeight="1">
      <c r="B11" s="5" t="s">
        <v>408</v>
      </c>
      <c r="C11" s="6"/>
      <c r="E11" s="1" t="s">
        <v>416</v>
      </c>
      <c r="G11" s="7">
        <f t="shared" si="0"/>
      </c>
    </row>
    <row r="12" spans="2:7" ht="25.5" customHeight="1">
      <c r="B12" s="5" t="s">
        <v>409</v>
      </c>
      <c r="C12" s="6"/>
      <c r="E12" s="1" t="s">
        <v>417</v>
      </c>
      <c r="G12" s="7">
        <f t="shared" si="0"/>
      </c>
    </row>
    <row r="13" spans="2:7" ht="25.5" customHeight="1">
      <c r="B13" s="5" t="s">
        <v>410</v>
      </c>
      <c r="C13" s="6"/>
      <c r="E13" s="1" t="s">
        <v>418</v>
      </c>
      <c r="G13" s="7">
        <f t="shared" si="0"/>
      </c>
    </row>
    <row r="14" spans="2:7" ht="25.5" customHeight="1">
      <c r="B14" s="5" t="s">
        <v>411</v>
      </c>
      <c r="C14" s="6"/>
      <c r="E14" s="1" t="s">
        <v>419</v>
      </c>
      <c r="G14" s="7">
        <f t="shared" si="0"/>
      </c>
    </row>
    <row r="15" spans="2:7" ht="25.5" customHeight="1">
      <c r="B15" s="5" t="s">
        <v>413</v>
      </c>
      <c r="C15" s="6"/>
      <c r="E15" s="1" t="s">
        <v>420</v>
      </c>
      <c r="G15" s="7">
        <f t="shared" si="0"/>
      </c>
    </row>
    <row r="16" spans="2:7" ht="25.5" customHeight="1">
      <c r="B16" s="5" t="s">
        <v>412</v>
      </c>
      <c r="C16" s="6"/>
      <c r="E16" s="1" t="s">
        <v>421</v>
      </c>
      <c r="G16" s="7">
        <f t="shared" si="0"/>
      </c>
    </row>
    <row r="18" spans="2:3" ht="29.25">
      <c r="B18" s="3" t="s">
        <v>404</v>
      </c>
      <c r="C18" s="3" t="s">
        <v>403</v>
      </c>
    </row>
    <row r="19" spans="2:3" ht="6" customHeight="1">
      <c r="B19" s="4"/>
      <c r="C19" s="4"/>
    </row>
    <row r="20" spans="2:7" ht="25.5" customHeight="1">
      <c r="B20" s="5" t="s">
        <v>430</v>
      </c>
      <c r="C20" s="6"/>
      <c r="E20" s="1" t="s">
        <v>422</v>
      </c>
      <c r="G20" s="7">
        <f aca="true" t="shared" si="1" ref="G20:G27">IF(C20="","",IF(C20=E20,"OK",E20))</f>
      </c>
    </row>
    <row r="21" spans="2:7" ht="25.5" customHeight="1">
      <c r="B21" s="5" t="s">
        <v>431</v>
      </c>
      <c r="C21" s="6"/>
      <c r="E21" s="1" t="s">
        <v>423</v>
      </c>
      <c r="G21" s="7">
        <f t="shared" si="1"/>
      </c>
    </row>
    <row r="22" spans="2:7" ht="25.5" customHeight="1">
      <c r="B22" s="5" t="s">
        <v>432</v>
      </c>
      <c r="C22" s="6"/>
      <c r="E22" s="1" t="s">
        <v>424</v>
      </c>
      <c r="G22" s="7">
        <f t="shared" si="1"/>
      </c>
    </row>
    <row r="23" spans="2:7" ht="25.5" customHeight="1">
      <c r="B23" s="5" t="s">
        <v>433</v>
      </c>
      <c r="C23" s="6"/>
      <c r="E23" s="1" t="s">
        <v>425</v>
      </c>
      <c r="G23" s="7">
        <f t="shared" si="1"/>
      </c>
    </row>
    <row r="24" spans="2:7" ht="25.5" customHeight="1">
      <c r="B24" s="5" t="s">
        <v>434</v>
      </c>
      <c r="C24" s="6"/>
      <c r="E24" s="1" t="s">
        <v>426</v>
      </c>
      <c r="G24" s="7">
        <f t="shared" si="1"/>
      </c>
    </row>
    <row r="25" spans="2:7" ht="25.5" customHeight="1">
      <c r="B25" s="5" t="s">
        <v>435</v>
      </c>
      <c r="C25" s="6"/>
      <c r="E25" s="1" t="s">
        <v>427</v>
      </c>
      <c r="G25" s="7">
        <f t="shared" si="1"/>
      </c>
    </row>
    <row r="26" spans="2:7" ht="25.5" customHeight="1">
      <c r="B26" s="5" t="s">
        <v>436</v>
      </c>
      <c r="C26" s="6"/>
      <c r="E26" s="1" t="s">
        <v>428</v>
      </c>
      <c r="G26" s="7">
        <f t="shared" si="1"/>
      </c>
    </row>
    <row r="27" spans="2:7" ht="25.5" customHeight="1">
      <c r="B27" s="5" t="s">
        <v>437</v>
      </c>
      <c r="C27" s="6"/>
      <c r="E27" s="1" t="s">
        <v>429</v>
      </c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16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6"/>
  </sheetPr>
  <dimension ref="B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401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405</v>
      </c>
      <c r="C7" s="3" t="s">
        <v>402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411</v>
      </c>
      <c r="C9" s="6"/>
      <c r="E9" s="1" t="s">
        <v>419</v>
      </c>
      <c r="G9" s="7">
        <f aca="true" t="shared" si="0" ref="G9:G16">IF(C9="","",IF(C9=E9,"OK",E9))</f>
      </c>
    </row>
    <row r="10" spans="2:7" ht="25.5" customHeight="1">
      <c r="B10" s="5" t="s">
        <v>407</v>
      </c>
      <c r="C10" s="6"/>
      <c r="E10" s="1" t="s">
        <v>415</v>
      </c>
      <c r="G10" s="7">
        <f t="shared" si="0"/>
      </c>
    </row>
    <row r="11" spans="2:7" ht="25.5" customHeight="1">
      <c r="B11" s="5" t="s">
        <v>409</v>
      </c>
      <c r="C11" s="6"/>
      <c r="E11" s="1" t="s">
        <v>417</v>
      </c>
      <c r="G11" s="7">
        <f t="shared" si="0"/>
      </c>
    </row>
    <row r="12" spans="2:7" ht="25.5" customHeight="1">
      <c r="B12" s="5" t="s">
        <v>412</v>
      </c>
      <c r="C12" s="6"/>
      <c r="E12" s="1" t="s">
        <v>421</v>
      </c>
      <c r="G12" s="7">
        <f t="shared" si="0"/>
      </c>
    </row>
    <row r="13" spans="2:7" ht="25.5" customHeight="1">
      <c r="B13" s="5" t="s">
        <v>406</v>
      </c>
      <c r="C13" s="6"/>
      <c r="E13" s="1" t="s">
        <v>414</v>
      </c>
      <c r="G13" s="7">
        <f t="shared" si="0"/>
      </c>
    </row>
    <row r="14" spans="2:7" ht="25.5" customHeight="1">
      <c r="B14" s="5" t="s">
        <v>408</v>
      </c>
      <c r="C14" s="6"/>
      <c r="E14" s="1" t="s">
        <v>416</v>
      </c>
      <c r="G14" s="7">
        <f t="shared" si="0"/>
      </c>
    </row>
    <row r="15" spans="2:7" ht="25.5" customHeight="1">
      <c r="B15" s="5" t="s">
        <v>413</v>
      </c>
      <c r="C15" s="6"/>
      <c r="E15" s="1" t="s">
        <v>420</v>
      </c>
      <c r="G15" s="7">
        <f t="shared" si="0"/>
      </c>
    </row>
    <row r="16" spans="2:7" ht="25.5" customHeight="1">
      <c r="B16" s="5" t="s">
        <v>410</v>
      </c>
      <c r="C16" s="6"/>
      <c r="E16" s="1" t="s">
        <v>418</v>
      </c>
      <c r="G16" s="7">
        <f t="shared" si="0"/>
      </c>
    </row>
    <row r="18" spans="2:3" ht="29.25">
      <c r="B18" s="3" t="s">
        <v>404</v>
      </c>
      <c r="C18" s="3" t="s">
        <v>403</v>
      </c>
    </row>
    <row r="19" spans="2:3" ht="6" customHeight="1">
      <c r="B19" s="4"/>
      <c r="C19" s="4"/>
    </row>
    <row r="20" spans="2:7" ht="25.5" customHeight="1">
      <c r="B20" s="5" t="s">
        <v>431</v>
      </c>
      <c r="C20" s="6"/>
      <c r="E20" s="1" t="s">
        <v>423</v>
      </c>
      <c r="G20" s="7">
        <f aca="true" t="shared" si="1" ref="G20:G27">IF(C20="","",IF(C20=E20,"OK",E20))</f>
      </c>
    </row>
    <row r="21" spans="2:7" ht="25.5" customHeight="1">
      <c r="B21" s="5" t="s">
        <v>437</v>
      </c>
      <c r="C21" s="6"/>
      <c r="E21" s="1" t="s">
        <v>429</v>
      </c>
      <c r="G21" s="7">
        <f t="shared" si="1"/>
      </c>
    </row>
    <row r="22" spans="2:7" ht="25.5" customHeight="1">
      <c r="B22" s="5" t="s">
        <v>435</v>
      </c>
      <c r="C22" s="6"/>
      <c r="E22" s="1" t="s">
        <v>427</v>
      </c>
      <c r="G22" s="7">
        <f t="shared" si="1"/>
      </c>
    </row>
    <row r="23" spans="2:7" ht="25.5" customHeight="1">
      <c r="B23" s="5" t="s">
        <v>432</v>
      </c>
      <c r="C23" s="6"/>
      <c r="E23" s="1" t="s">
        <v>424</v>
      </c>
      <c r="G23" s="7">
        <f t="shared" si="1"/>
      </c>
    </row>
    <row r="24" spans="2:7" ht="25.5" customHeight="1">
      <c r="B24" s="5" t="s">
        <v>434</v>
      </c>
      <c r="C24" s="6"/>
      <c r="E24" s="1" t="s">
        <v>426</v>
      </c>
      <c r="G24" s="7">
        <f t="shared" si="1"/>
      </c>
    </row>
    <row r="25" spans="2:7" ht="25.5" customHeight="1">
      <c r="B25" s="5" t="s">
        <v>433</v>
      </c>
      <c r="C25" s="6"/>
      <c r="E25" s="1" t="s">
        <v>425</v>
      </c>
      <c r="G25" s="7">
        <f t="shared" si="1"/>
      </c>
    </row>
    <row r="26" spans="2:7" ht="25.5" customHeight="1">
      <c r="B26" s="5" t="s">
        <v>430</v>
      </c>
      <c r="C26" s="6"/>
      <c r="E26" s="1" t="s">
        <v>422</v>
      </c>
      <c r="G26" s="7">
        <f t="shared" si="1"/>
      </c>
    </row>
    <row r="27" spans="2:7" ht="25.5" customHeight="1">
      <c r="B27" s="5" t="s">
        <v>436</v>
      </c>
      <c r="C27" s="6"/>
      <c r="E27" s="1" t="s">
        <v>428</v>
      </c>
      <c r="G27" s="7">
        <f t="shared" si="1"/>
      </c>
    </row>
    <row r="30" spans="3:7" ht="19.5">
      <c r="C30" s="8" t="s">
        <v>11</v>
      </c>
      <c r="D30" s="9"/>
      <c r="E30" s="9"/>
      <c r="F30" s="9"/>
      <c r="G30" s="10">
        <f>IF(COUNTA(C9:C16,C20:C27)=0,"",COUNTIF(G9:G27,"OK"))</f>
      </c>
    </row>
    <row r="31" spans="3:7" ht="19.5">
      <c r="C31" s="8" t="s">
        <v>12</v>
      </c>
      <c r="D31" s="9"/>
      <c r="E31" s="9"/>
      <c r="F31" s="9"/>
      <c r="G31" s="11">
        <f>COUNTA(B9:B16,B20:B27)</f>
        <v>16</v>
      </c>
    </row>
  </sheetData>
  <sheetProtection password="A493" sheet="1" objects="1" scenarios="1"/>
  <mergeCells count="2">
    <mergeCell ref="C1:D1"/>
    <mergeCell ref="B3:G3"/>
  </mergeCells>
  <conditionalFormatting sqref="G9:G16 G20:G27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42</v>
      </c>
      <c r="C3" s="24"/>
      <c r="D3" s="24"/>
      <c r="E3" s="24"/>
      <c r="F3" s="24"/>
      <c r="G3" s="25"/>
    </row>
    <row r="4" ht="6" customHeight="1" thickTop="1"/>
    <row r="5" ht="19.5">
      <c r="B5" s="2" t="s">
        <v>16</v>
      </c>
    </row>
    <row r="7" spans="2:7" ht="25.5" customHeight="1">
      <c r="B7" s="3" t="s">
        <v>41</v>
      </c>
      <c r="C7" s="3" t="s">
        <v>42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33</v>
      </c>
      <c r="C9" s="6"/>
      <c r="E9" s="1" t="s">
        <v>25</v>
      </c>
      <c r="G9" s="7">
        <f aca="true" t="shared" si="0" ref="G9:G16">IF(C9="","",IF(C9=E9,"OK",E9))</f>
      </c>
    </row>
    <row r="10" spans="2:7" ht="25.5" customHeight="1">
      <c r="B10" s="5" t="s">
        <v>34</v>
      </c>
      <c r="C10" s="6"/>
      <c r="E10" s="1" t="s">
        <v>26</v>
      </c>
      <c r="G10" s="7">
        <f t="shared" si="0"/>
      </c>
    </row>
    <row r="11" spans="2:7" ht="25.5" customHeight="1">
      <c r="B11" s="5" t="s">
        <v>35</v>
      </c>
      <c r="C11" s="6"/>
      <c r="E11" s="1" t="s">
        <v>27</v>
      </c>
      <c r="G11" s="7">
        <f t="shared" si="0"/>
      </c>
    </row>
    <row r="12" spans="2:7" ht="25.5" customHeight="1">
      <c r="B12" s="5" t="s">
        <v>36</v>
      </c>
      <c r="C12" s="6"/>
      <c r="E12" s="1" t="s">
        <v>28</v>
      </c>
      <c r="G12" s="7">
        <f t="shared" si="0"/>
      </c>
    </row>
    <row r="13" spans="2:7" ht="25.5" customHeight="1">
      <c r="B13" s="5" t="s">
        <v>37</v>
      </c>
      <c r="C13" s="6"/>
      <c r="E13" s="1" t="s">
        <v>29</v>
      </c>
      <c r="G13" s="7">
        <f t="shared" si="0"/>
      </c>
    </row>
    <row r="14" spans="2:7" ht="25.5" customHeight="1">
      <c r="B14" s="5" t="s">
        <v>38</v>
      </c>
      <c r="C14" s="6"/>
      <c r="E14" s="1" t="s">
        <v>30</v>
      </c>
      <c r="G14" s="7">
        <f t="shared" si="0"/>
      </c>
    </row>
    <row r="15" spans="2:7" ht="25.5" customHeight="1">
      <c r="B15" s="5" t="s">
        <v>39</v>
      </c>
      <c r="C15" s="6"/>
      <c r="E15" s="1" t="s">
        <v>31</v>
      </c>
      <c r="G15" s="7">
        <f t="shared" si="0"/>
      </c>
    </row>
    <row r="16" spans="2:7" ht="25.5" customHeight="1">
      <c r="B16" s="5" t="s">
        <v>40</v>
      </c>
      <c r="C16" s="6"/>
      <c r="E16" s="1" t="s">
        <v>32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42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41</v>
      </c>
      <c r="C7" s="3" t="s">
        <v>42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34</v>
      </c>
      <c r="C9" s="6"/>
      <c r="E9" s="1" t="s">
        <v>26</v>
      </c>
      <c r="G9" s="7">
        <f aca="true" t="shared" si="0" ref="G9:G16">IF(C9="","",IF(C9=E9,"OK",E9))</f>
      </c>
    </row>
    <row r="10" spans="2:7" ht="25.5" customHeight="1">
      <c r="B10" s="5" t="s">
        <v>37</v>
      </c>
      <c r="C10" s="6"/>
      <c r="E10" s="1" t="s">
        <v>29</v>
      </c>
      <c r="G10" s="7">
        <f t="shared" si="0"/>
      </c>
    </row>
    <row r="11" spans="2:7" ht="25.5" customHeight="1">
      <c r="B11" s="5" t="s">
        <v>36</v>
      </c>
      <c r="C11" s="6"/>
      <c r="E11" s="1" t="s">
        <v>28</v>
      </c>
      <c r="G11" s="7">
        <f t="shared" si="0"/>
      </c>
    </row>
    <row r="12" spans="2:7" ht="25.5" customHeight="1">
      <c r="B12" s="5" t="s">
        <v>38</v>
      </c>
      <c r="C12" s="6"/>
      <c r="E12" s="1" t="s">
        <v>30</v>
      </c>
      <c r="G12" s="7">
        <f t="shared" si="0"/>
      </c>
    </row>
    <row r="13" spans="2:7" ht="25.5" customHeight="1">
      <c r="B13" s="5" t="s">
        <v>40</v>
      </c>
      <c r="C13" s="6"/>
      <c r="E13" s="1" t="s">
        <v>32</v>
      </c>
      <c r="G13" s="7">
        <f t="shared" si="0"/>
      </c>
    </row>
    <row r="14" spans="2:7" ht="25.5" customHeight="1">
      <c r="B14" s="5" t="s">
        <v>39</v>
      </c>
      <c r="C14" s="6"/>
      <c r="E14" s="1" t="s">
        <v>31</v>
      </c>
      <c r="G14" s="7">
        <f t="shared" si="0"/>
      </c>
    </row>
    <row r="15" spans="2:7" ht="25.5" customHeight="1">
      <c r="B15" s="5" t="s">
        <v>33</v>
      </c>
      <c r="C15" s="6"/>
      <c r="E15" s="1" t="s">
        <v>25</v>
      </c>
      <c r="G15" s="7">
        <f t="shared" si="0"/>
      </c>
    </row>
    <row r="16" spans="2:7" ht="25.5" customHeight="1">
      <c r="B16" s="5" t="s">
        <v>35</v>
      </c>
      <c r="C16" s="6"/>
      <c r="E16" s="1" t="s">
        <v>27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51</v>
      </c>
      <c r="C3" s="24"/>
      <c r="D3" s="24"/>
      <c r="E3" s="24"/>
      <c r="F3" s="24"/>
      <c r="G3" s="25"/>
    </row>
    <row r="4" ht="6" customHeight="1" thickTop="1"/>
    <row r="5" ht="19.5">
      <c r="B5" s="2" t="s">
        <v>16</v>
      </c>
    </row>
    <row r="7" spans="2:7" ht="25.5" customHeight="1">
      <c r="B7" s="3" t="s">
        <v>52</v>
      </c>
      <c r="C7" s="3" t="s">
        <v>51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53</v>
      </c>
      <c r="C9" s="6"/>
      <c r="E9" s="1" t="s">
        <v>43</v>
      </c>
      <c r="G9" s="7">
        <f aca="true" t="shared" si="0" ref="G9:G16">IF(C9="","",IF(C9=E9,"OK",E9))</f>
      </c>
    </row>
    <row r="10" spans="2:7" ht="25.5" customHeight="1">
      <c r="B10" s="5" t="s">
        <v>54</v>
      </c>
      <c r="C10" s="6"/>
      <c r="E10" s="1" t="s">
        <v>44</v>
      </c>
      <c r="G10" s="7">
        <f t="shared" si="0"/>
      </c>
    </row>
    <row r="11" spans="2:7" ht="25.5" customHeight="1">
      <c r="B11" s="5" t="s">
        <v>55</v>
      </c>
      <c r="C11" s="6"/>
      <c r="E11" s="1" t="s">
        <v>45</v>
      </c>
      <c r="G11" s="7">
        <f t="shared" si="0"/>
      </c>
    </row>
    <row r="12" spans="2:7" ht="25.5" customHeight="1">
      <c r="B12" s="5" t="s">
        <v>56</v>
      </c>
      <c r="C12" s="6"/>
      <c r="E12" s="1" t="s">
        <v>46</v>
      </c>
      <c r="G12" s="7">
        <f t="shared" si="0"/>
      </c>
    </row>
    <row r="13" spans="2:7" ht="25.5" customHeight="1">
      <c r="B13" s="5" t="s">
        <v>57</v>
      </c>
      <c r="C13" s="6"/>
      <c r="E13" s="1" t="s">
        <v>47</v>
      </c>
      <c r="G13" s="7">
        <f t="shared" si="0"/>
      </c>
    </row>
    <row r="14" spans="2:7" ht="25.5" customHeight="1">
      <c r="B14" s="5" t="s">
        <v>58</v>
      </c>
      <c r="C14" s="6"/>
      <c r="E14" s="1" t="s">
        <v>48</v>
      </c>
      <c r="G14" s="7">
        <f t="shared" si="0"/>
      </c>
    </row>
    <row r="15" spans="2:7" ht="25.5" customHeight="1">
      <c r="B15" s="5" t="s">
        <v>59</v>
      </c>
      <c r="C15" s="6"/>
      <c r="E15" s="1" t="s">
        <v>49</v>
      </c>
      <c r="G15" s="7">
        <f t="shared" si="0"/>
      </c>
    </row>
    <row r="16" spans="2:7" ht="25.5" customHeight="1">
      <c r="B16" s="5" t="s">
        <v>60</v>
      </c>
      <c r="C16" s="6"/>
      <c r="E16" s="1" t="s">
        <v>50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G1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51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52</v>
      </c>
      <c r="C7" s="3" t="s">
        <v>51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60</v>
      </c>
      <c r="C9" s="6"/>
      <c r="E9" s="1" t="s">
        <v>50</v>
      </c>
      <c r="G9" s="7">
        <f aca="true" t="shared" si="0" ref="G9:G16">IF(C9="","",IF(C9=E9,"OK",E9))</f>
      </c>
    </row>
    <row r="10" spans="2:7" ht="25.5" customHeight="1">
      <c r="B10" s="5" t="s">
        <v>54</v>
      </c>
      <c r="C10" s="6"/>
      <c r="E10" s="1" t="s">
        <v>44</v>
      </c>
      <c r="G10" s="7">
        <f t="shared" si="0"/>
      </c>
    </row>
    <row r="11" spans="2:7" ht="25.5" customHeight="1">
      <c r="B11" s="5" t="s">
        <v>58</v>
      </c>
      <c r="C11" s="6"/>
      <c r="E11" s="1" t="s">
        <v>48</v>
      </c>
      <c r="G11" s="7">
        <f t="shared" si="0"/>
      </c>
    </row>
    <row r="12" spans="2:7" ht="25.5" customHeight="1">
      <c r="B12" s="5" t="s">
        <v>55</v>
      </c>
      <c r="C12" s="6"/>
      <c r="E12" s="1" t="s">
        <v>45</v>
      </c>
      <c r="G12" s="7">
        <f t="shared" si="0"/>
      </c>
    </row>
    <row r="13" spans="2:7" ht="25.5" customHeight="1">
      <c r="B13" s="5" t="s">
        <v>53</v>
      </c>
      <c r="C13" s="6"/>
      <c r="E13" s="1" t="s">
        <v>43</v>
      </c>
      <c r="G13" s="7">
        <f t="shared" si="0"/>
      </c>
    </row>
    <row r="14" spans="2:7" ht="25.5" customHeight="1">
      <c r="B14" s="5" t="s">
        <v>56</v>
      </c>
      <c r="C14" s="6"/>
      <c r="E14" s="1" t="s">
        <v>46</v>
      </c>
      <c r="G14" s="7">
        <f t="shared" si="0"/>
      </c>
    </row>
    <row r="15" spans="2:7" ht="25.5" customHeight="1">
      <c r="B15" s="5" t="s">
        <v>57</v>
      </c>
      <c r="C15" s="6"/>
      <c r="E15" s="1" t="s">
        <v>47</v>
      </c>
      <c r="G15" s="7">
        <f t="shared" si="0"/>
      </c>
    </row>
    <row r="16" spans="2:7" ht="25.5" customHeight="1">
      <c r="B16" s="5" t="s">
        <v>59</v>
      </c>
      <c r="C16" s="6"/>
      <c r="E16" s="1" t="s">
        <v>49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69</v>
      </c>
      <c r="C3" s="24"/>
      <c r="D3" s="24"/>
      <c r="E3" s="24"/>
      <c r="F3" s="24"/>
      <c r="G3" s="25"/>
    </row>
    <row r="4" ht="6" customHeight="1" thickTop="1"/>
    <row r="5" ht="19.5">
      <c r="B5" s="2" t="s">
        <v>16</v>
      </c>
    </row>
    <row r="7" spans="2:7" ht="25.5" customHeight="1">
      <c r="B7" s="3" t="s">
        <v>70</v>
      </c>
      <c r="C7" s="3" t="s">
        <v>69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71</v>
      </c>
      <c r="C9" s="6"/>
      <c r="E9" s="1" t="s">
        <v>61</v>
      </c>
      <c r="G9" s="7">
        <f aca="true" t="shared" si="0" ref="G9:G16">IF(C9="","",IF(C9=E9,"OK",E9))</f>
      </c>
    </row>
    <row r="10" spans="2:7" ht="25.5" customHeight="1">
      <c r="B10" s="5" t="s">
        <v>72</v>
      </c>
      <c r="C10" s="6"/>
      <c r="E10" s="1" t="s">
        <v>62</v>
      </c>
      <c r="G10" s="7">
        <f t="shared" si="0"/>
      </c>
    </row>
    <row r="11" spans="2:7" ht="25.5" customHeight="1">
      <c r="B11" s="5" t="s">
        <v>73</v>
      </c>
      <c r="C11" s="6"/>
      <c r="E11" s="1" t="s">
        <v>63</v>
      </c>
      <c r="G11" s="7">
        <f t="shared" si="0"/>
      </c>
    </row>
    <row r="12" spans="2:7" ht="25.5" customHeight="1">
      <c r="B12" s="5" t="s">
        <v>74</v>
      </c>
      <c r="C12" s="6"/>
      <c r="E12" s="1" t="s">
        <v>64</v>
      </c>
      <c r="G12" s="7">
        <f t="shared" si="0"/>
      </c>
    </row>
    <row r="13" spans="2:7" ht="25.5" customHeight="1">
      <c r="B13" s="5" t="s">
        <v>75</v>
      </c>
      <c r="C13" s="6"/>
      <c r="E13" s="1" t="s">
        <v>65</v>
      </c>
      <c r="G13" s="7">
        <f t="shared" si="0"/>
      </c>
    </row>
    <row r="14" spans="2:7" ht="25.5" customHeight="1">
      <c r="B14" s="5" t="s">
        <v>76</v>
      </c>
      <c r="C14" s="6"/>
      <c r="E14" s="1" t="s">
        <v>66</v>
      </c>
      <c r="G14" s="7">
        <f t="shared" si="0"/>
      </c>
    </row>
    <row r="15" spans="2:7" ht="25.5" customHeight="1">
      <c r="B15" s="5" t="s">
        <v>77</v>
      </c>
      <c r="C15" s="6"/>
      <c r="E15" s="1" t="s">
        <v>67</v>
      </c>
      <c r="G15" s="7">
        <f t="shared" si="0"/>
      </c>
    </row>
    <row r="16" spans="2:7" ht="25.5" customHeight="1">
      <c r="B16" s="5" t="s">
        <v>78</v>
      </c>
      <c r="C16" s="6"/>
      <c r="E16" s="1" t="s">
        <v>68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24.7109375" style="1" customWidth="1"/>
    <col min="4" max="4" width="1.7109375" style="1" customWidth="1"/>
    <col min="5" max="5" width="22.7109375" style="1" hidden="1" customWidth="1"/>
    <col min="6" max="6" width="1.28515625" style="1" hidden="1" customWidth="1"/>
    <col min="7" max="7" width="24.7109375" style="1" customWidth="1"/>
    <col min="8" max="16384" width="9.140625" style="1" customWidth="1"/>
  </cols>
  <sheetData>
    <row r="1" spans="2:4" ht="30" customHeight="1">
      <c r="B1" s="1" t="s">
        <v>13</v>
      </c>
      <c r="C1" s="21"/>
      <c r="D1" s="22"/>
    </row>
    <row r="2" ht="6.75" customHeight="1" thickBot="1"/>
    <row r="3" spans="2:7" ht="30" customHeight="1" thickBot="1" thickTop="1">
      <c r="B3" s="23" t="s">
        <v>69</v>
      </c>
      <c r="C3" s="24"/>
      <c r="D3" s="24"/>
      <c r="E3" s="24"/>
      <c r="F3" s="24"/>
      <c r="G3" s="25"/>
    </row>
    <row r="4" ht="6" customHeight="1" thickTop="1"/>
    <row r="5" ht="19.5">
      <c r="B5" s="2" t="s">
        <v>440</v>
      </c>
    </row>
    <row r="7" spans="2:7" ht="25.5" customHeight="1">
      <c r="B7" s="3" t="s">
        <v>70</v>
      </c>
      <c r="C7" s="3" t="s">
        <v>69</v>
      </c>
      <c r="G7" s="1" t="s">
        <v>14</v>
      </c>
    </row>
    <row r="8" spans="2:3" ht="6" customHeight="1">
      <c r="B8" s="4"/>
      <c r="C8" s="4"/>
    </row>
    <row r="9" spans="2:7" ht="25.5" customHeight="1">
      <c r="B9" s="5" t="s">
        <v>75</v>
      </c>
      <c r="C9" s="6"/>
      <c r="E9" s="1" t="s">
        <v>65</v>
      </c>
      <c r="G9" s="7">
        <f aca="true" t="shared" si="0" ref="G9:G16">IF(C9="","",IF(C9=E9,"OK",E9))</f>
      </c>
    </row>
    <row r="10" spans="2:7" ht="25.5" customHeight="1">
      <c r="B10" s="5" t="s">
        <v>71</v>
      </c>
      <c r="C10" s="6"/>
      <c r="E10" s="1" t="s">
        <v>61</v>
      </c>
      <c r="G10" s="7">
        <f t="shared" si="0"/>
      </c>
    </row>
    <row r="11" spans="2:7" ht="25.5" customHeight="1">
      <c r="B11" s="5" t="s">
        <v>72</v>
      </c>
      <c r="C11" s="6"/>
      <c r="E11" s="1" t="s">
        <v>62</v>
      </c>
      <c r="G11" s="7">
        <f t="shared" si="0"/>
      </c>
    </row>
    <row r="12" spans="2:7" ht="25.5" customHeight="1">
      <c r="B12" s="5" t="s">
        <v>76</v>
      </c>
      <c r="C12" s="6"/>
      <c r="E12" s="1" t="s">
        <v>66</v>
      </c>
      <c r="G12" s="7">
        <f t="shared" si="0"/>
      </c>
    </row>
    <row r="13" spans="2:7" ht="25.5" customHeight="1">
      <c r="B13" s="5" t="s">
        <v>77</v>
      </c>
      <c r="C13" s="6"/>
      <c r="E13" s="1" t="s">
        <v>67</v>
      </c>
      <c r="G13" s="7">
        <f t="shared" si="0"/>
      </c>
    </row>
    <row r="14" spans="2:7" ht="25.5" customHeight="1">
      <c r="B14" s="5" t="s">
        <v>74</v>
      </c>
      <c r="C14" s="6"/>
      <c r="E14" s="1" t="s">
        <v>64</v>
      </c>
      <c r="G14" s="7">
        <f t="shared" si="0"/>
      </c>
    </row>
    <row r="15" spans="2:7" ht="25.5" customHeight="1">
      <c r="B15" s="5" t="s">
        <v>78</v>
      </c>
      <c r="C15" s="6"/>
      <c r="E15" s="1" t="s">
        <v>68</v>
      </c>
      <c r="G15" s="7">
        <f t="shared" si="0"/>
      </c>
    </row>
    <row r="16" spans="2:7" ht="25.5" customHeight="1">
      <c r="B16" s="5" t="s">
        <v>73</v>
      </c>
      <c r="C16" s="6"/>
      <c r="E16" s="1" t="s">
        <v>63</v>
      </c>
      <c r="G16" s="7">
        <f t="shared" si="0"/>
      </c>
    </row>
    <row r="18" spans="3:7" ht="19.5">
      <c r="C18" s="8" t="s">
        <v>11</v>
      </c>
      <c r="D18" s="9"/>
      <c r="E18" s="9"/>
      <c r="F18" s="9"/>
      <c r="G18" s="10">
        <f>IF(COUNTA(C9:C16)=0,"",COUNTIF(G9:G16,"OK"))</f>
      </c>
    </row>
    <row r="19" spans="3:7" ht="19.5">
      <c r="C19" s="8" t="s">
        <v>12</v>
      </c>
      <c r="D19" s="9"/>
      <c r="E19" s="9"/>
      <c r="F19" s="9"/>
      <c r="G19" s="11">
        <f>COUNTA(B9:B16)</f>
        <v>8</v>
      </c>
    </row>
  </sheetData>
  <sheetProtection password="A493" sheet="1" objects="1" scenarios="1"/>
  <mergeCells count="2">
    <mergeCell ref="C1:D1"/>
    <mergeCell ref="B3:G3"/>
  </mergeCells>
  <conditionalFormatting sqref="G9:G16">
    <cfRule type="cellIs" priority="1" dxfId="0" operator="notEqual" stopIfTrue="1">
      <formula>"OK"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Evelyne</cp:lastModifiedBy>
  <cp:lastPrinted>2003-09-08T15:21:24Z</cp:lastPrinted>
  <dcterms:created xsi:type="dcterms:W3CDTF">2003-08-28T08:00:30Z</dcterms:created>
  <dcterms:modified xsi:type="dcterms:W3CDTF">2014-05-25T14:59:07Z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-2032320204</vt:i4>
  </property>
  <property fmtid="{D5CDD505-2E9C-101B-9397-08002B2CF9AE}" pid="3" name="_EmailSubject">
    <vt:lpwstr/>
  </property>
  <property fmtid="{D5CDD505-2E9C-101B-9397-08002B2CF9AE}" pid="4" name="_AuthorEmail">
    <vt:lpwstr>guyvanlys@pi.be</vt:lpwstr>
  </property>
  <property fmtid="{D5CDD505-2E9C-101B-9397-08002B2CF9AE}" pid="5" name="_AuthorEmailDisplayName">
    <vt:lpwstr>Guy Van Lysebetten</vt:lpwstr>
  </property>
  <property fmtid="{D5CDD505-2E9C-101B-9397-08002B2CF9AE}" pid="6" name="_ReviewingToolsShownOnce">
    <vt:lpwstr/>
  </property>
</Properties>
</file>